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5300"/>
  </bookViews>
  <sheets>
    <sheet name="总表" sheetId="1" r:id="rId1"/>
  </sheets>
  <definedNames>
    <definedName name="_xlnm.Print_Titles" localSheetId="0">总表!$4:$4</definedName>
  </definedNames>
  <calcPr calcId="144525"/>
</workbook>
</file>

<file path=xl/sharedStrings.xml><?xml version="1.0" encoding="utf-8"?>
<sst xmlns="http://schemas.openxmlformats.org/spreadsheetml/2006/main" count="39" uniqueCount="39">
  <si>
    <t>附件1</t>
  </si>
  <si>
    <t>增发2023年国债重点自然灾害综合防治体系建设工程补助资金分配表</t>
  </si>
  <si>
    <t>单位：万元</t>
  </si>
  <si>
    <t>序号</t>
  </si>
  <si>
    <t>项目名称</t>
  </si>
  <si>
    <t>项目代码</t>
  </si>
  <si>
    <t>安排国债资金金额</t>
  </si>
  <si>
    <t>备注</t>
  </si>
  <si>
    <t>昌都市</t>
  </si>
  <si>
    <t>昌都市卡若区地质灾害搬迁避让项目</t>
  </si>
  <si>
    <t>2311-540302-15-01-167159</t>
  </si>
  <si>
    <t>昌都市丁青县地质灾害搬迁避让项目</t>
  </si>
  <si>
    <t>2311-540324-15-01-453796</t>
  </si>
  <si>
    <t>昌都市江达县地质灾害搬迁避让项目</t>
  </si>
  <si>
    <t>2311-540321-15-01-250842</t>
  </si>
  <si>
    <t>昌都市洛隆县白达乡白托行政村白托自然村同尼泥石流工程治理项目</t>
  </si>
  <si>
    <t>2311-540329-15-01-787623</t>
  </si>
  <si>
    <r>
      <rPr>
        <sz val="12"/>
        <rFont val="仿宋"/>
        <charset val="134"/>
      </rPr>
      <t>西藏自治区昌都市左贡县中林卡乡俄巴村</t>
    </r>
    <r>
      <rPr>
        <sz val="12"/>
        <rFont val="仿宋"/>
        <charset val="134"/>
      </rPr>
      <t>1</t>
    </r>
    <r>
      <rPr>
        <sz val="12"/>
        <rFont val="仿宋"/>
        <charset val="134"/>
      </rPr>
      <t>组乌沟泥石流工程治理项目</t>
    </r>
  </si>
  <si>
    <t>2311-540327-15-01-475982</t>
  </si>
  <si>
    <t>昌都市贡觉县莫洛镇帮措村滑坡工程治理项目</t>
  </si>
  <si>
    <t>2311-540322-15-01-450950</t>
  </si>
  <si>
    <t>昌都市江达县地质灾害排危除险项目</t>
  </si>
  <si>
    <t>2311-540321-15-01-428843</t>
  </si>
  <si>
    <t>昌都市江达县字嘎乡下格日贡村那龙组泥石流工程治理项目</t>
  </si>
  <si>
    <t>2311-540321-15-01-630178</t>
  </si>
  <si>
    <t>昌都市类乌齐县类乌齐镇达郭村扎过组泥石流治理工程</t>
  </si>
  <si>
    <t>2311-540323-15-01-828624</t>
  </si>
  <si>
    <t>昌都市察雅县王卡乡帕贡村达娃泥石流治理项目</t>
  </si>
  <si>
    <t>2311-540325-15-01-664134</t>
  </si>
  <si>
    <t>西藏自治区昌都市芒康县曲孜卡乡拉久西村扎西扬顶崩塌工程治理项目</t>
  </si>
  <si>
    <t>2023-540328-77-01-000052</t>
  </si>
  <si>
    <t>昌都市洛隆县孜托镇加日扎后山崩塌工程治理项目</t>
  </si>
  <si>
    <t>2311-540329-15-01-547014</t>
  </si>
  <si>
    <t>昌都市芒康县嘎托村因达贡泥石流治理工程项目</t>
  </si>
  <si>
    <t>2311-540328-15-01-154082</t>
  </si>
  <si>
    <t>昌都市江达县城后山崩塌工程治理项目</t>
  </si>
  <si>
    <t>2311-540321-15-01-611109</t>
  </si>
  <si>
    <t>昌都市边坝县马秀小学后山滑坡工程治理项目</t>
  </si>
  <si>
    <t>2311-540330-15-01-941563</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</si>
</sst>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6">
    <font>
      <sz val="11"/>
      <color theme="1"/>
      <name val="宋体"/>
      <charset val="134"/>
      <scheme val="minor"/>
    </font>
    <font>
      <sz val="11"/>
      <color theme="1"/>
      <name val="宋体"/>
      <charset val="134"/>
    </font>
    <font>
      <b/>
      <sz val="12"/>
      <color theme="1"/>
      <name val="仿宋"/>
      <charset val="134"/>
    </font>
    <font>
      <sz val="12"/>
      <color theme="1"/>
      <name val="仿宋"/>
      <charset val="134"/>
    </font>
    <font>
      <b/>
      <sz val="16"/>
      <color theme="1"/>
      <name val="宋体"/>
      <charset val="134"/>
      <scheme val="minor"/>
    </font>
    <font>
      <b/>
      <sz val="12"/>
      <name val="宋体"/>
      <charset val="134"/>
    </font>
    <font>
      <sz val="12"/>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22"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5"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27"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6" fillId="13" borderId="4" applyNumberFormat="0" applyAlignment="0" applyProtection="0">
      <alignment vertical="center"/>
    </xf>
    <xf numFmtId="0" fontId="23" fillId="13" borderId="8" applyNumberFormat="0" applyAlignment="0" applyProtection="0">
      <alignment vertical="center"/>
    </xf>
    <xf numFmtId="0" fontId="8" fillId="4" borderId="2" applyNumberFormat="0" applyAlignment="0" applyProtection="0">
      <alignment vertical="center"/>
    </xf>
    <xf numFmtId="0" fontId="7" fillId="32" borderId="0" applyNumberFormat="0" applyBorder="0" applyAlignment="0" applyProtection="0">
      <alignment vertical="center"/>
    </xf>
    <xf numFmtId="0" fontId="15" fillId="17"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5" fillId="31" borderId="0" applyNumberFormat="0" applyBorder="0" applyAlignment="0" applyProtection="0">
      <alignment vertical="center"/>
    </xf>
    <xf numFmtId="0" fontId="21" fillId="19" borderId="0" applyNumberFormat="0" applyBorder="0" applyAlignment="0" applyProtection="0">
      <alignment vertical="center"/>
    </xf>
    <xf numFmtId="0" fontId="7" fillId="24" borderId="0" applyNumberFormat="0" applyBorder="0" applyAlignment="0" applyProtection="0">
      <alignment vertical="center"/>
    </xf>
    <xf numFmtId="0" fontId="15" fillId="12"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7" fillId="6" borderId="0" applyNumberFormat="0" applyBorder="0" applyAlignment="0" applyProtection="0">
      <alignment vertical="center"/>
    </xf>
    <xf numFmtId="0" fontId="15" fillId="18"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0" fontId="2" fillId="0" borderId="0" xfId="0" applyFont="1" applyAlignment="1">
      <alignment horizontal="center" vertical="center"/>
    </xf>
    <xf numFmtId="49" fontId="5" fillId="0" borderId="1" xfId="0" applyNumberFormat="1" applyFont="1" applyFill="1" applyBorder="1" applyAlignment="1">
      <alignment horizontal="center" vertical="center" wrapText="1"/>
    </xf>
    <xf numFmtId="43" fontId="5" fillId="0" borderId="1" xfId="8" applyFont="1" applyFill="1" applyBorder="1" applyAlignment="1">
      <alignment horizontal="center" vertical="center" wrapText="1"/>
    </xf>
    <xf numFmtId="176" fontId="5" fillId="0" borderId="1" xfId="8"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lignment vertical="center"/>
    </xf>
    <xf numFmtId="176" fontId="2"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76" fontId="6" fillId="0" borderId="1" xfId="0" applyNumberFormat="1" applyFont="1" applyFill="1" applyBorder="1" applyAlignment="1">
      <alignment horizontal="center" vertical="center" wrapText="1"/>
    </xf>
    <xf numFmtId="0" fontId="3"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0"/>
  <sheetViews>
    <sheetView tabSelected="1" workbookViewId="0">
      <selection activeCell="K15" sqref="K15"/>
    </sheetView>
  </sheetViews>
  <sheetFormatPr defaultColWidth="8.875" defaultRowHeight="13.5" outlineLevelCol="4"/>
  <cols>
    <col min="1" max="1" width="7" style="4" customWidth="1"/>
    <col min="2" max="2" width="72.825" customWidth="1"/>
    <col min="3" max="3" width="37.9" customWidth="1"/>
    <col min="4" max="4" width="26.075" style="5" customWidth="1"/>
    <col min="5" max="5" width="26.325" customWidth="1"/>
  </cols>
  <sheetData>
    <row r="1" ht="21" customHeight="1" spans="1:1">
      <c r="A1" s="4" t="s">
        <v>0</v>
      </c>
    </row>
    <row r="2" ht="42" customHeight="1" spans="1:5">
      <c r="A2" s="6" t="s">
        <v>1</v>
      </c>
      <c r="B2" s="6"/>
      <c r="C2" s="6"/>
      <c r="D2" s="7"/>
      <c r="E2" s="6"/>
    </row>
    <row r="3" ht="29.1" customHeight="1" spans="1:5">
      <c r="A3" s="6"/>
      <c r="B3" s="6"/>
      <c r="C3" s="6"/>
      <c r="D3" s="7"/>
      <c r="E3" s="8" t="s">
        <v>2</v>
      </c>
    </row>
    <row r="4" s="1" customFormat="1" ht="41.1" customHeight="1" spans="1:5">
      <c r="A4" s="9" t="s">
        <v>3</v>
      </c>
      <c r="B4" s="10" t="s">
        <v>4</v>
      </c>
      <c r="C4" s="10" t="s">
        <v>5</v>
      </c>
      <c r="D4" s="11" t="s">
        <v>6</v>
      </c>
      <c r="E4" s="12" t="s">
        <v>7</v>
      </c>
    </row>
    <row r="5" s="2" customFormat="1" ht="33" customHeight="1" spans="1:5">
      <c r="A5" s="13"/>
      <c r="B5" s="14" t="s">
        <v>8</v>
      </c>
      <c r="C5" s="14"/>
      <c r="D5" s="15">
        <f>SUM(D6:D20)</f>
        <v>7449</v>
      </c>
      <c r="E5" s="14"/>
    </row>
    <row r="6" s="3" customFormat="1" ht="33" customHeight="1" spans="1:5">
      <c r="A6" s="16">
        <v>1</v>
      </c>
      <c r="B6" s="17" t="s">
        <v>9</v>
      </c>
      <c r="C6" s="16" t="s">
        <v>10</v>
      </c>
      <c r="D6" s="18">
        <v>165</v>
      </c>
      <c r="E6" s="19"/>
    </row>
    <row r="7" s="3" customFormat="1" ht="33" customHeight="1" spans="1:5">
      <c r="A7" s="16">
        <v>2</v>
      </c>
      <c r="B7" s="17" t="s">
        <v>11</v>
      </c>
      <c r="C7" s="16" t="s">
        <v>12</v>
      </c>
      <c r="D7" s="18">
        <v>240</v>
      </c>
      <c r="E7" s="19"/>
    </row>
    <row r="8" s="3" customFormat="1" ht="33" customHeight="1" spans="1:5">
      <c r="A8" s="16">
        <v>3</v>
      </c>
      <c r="B8" s="17" t="s">
        <v>13</v>
      </c>
      <c r="C8" s="16" t="s">
        <v>14</v>
      </c>
      <c r="D8" s="18">
        <v>330</v>
      </c>
      <c r="E8" s="19"/>
    </row>
    <row r="9" s="3" customFormat="1" ht="33" customHeight="1" spans="1:5">
      <c r="A9" s="16">
        <v>4</v>
      </c>
      <c r="B9" s="17" t="s">
        <v>15</v>
      </c>
      <c r="C9" s="16" t="s">
        <v>16</v>
      </c>
      <c r="D9" s="18">
        <v>192</v>
      </c>
      <c r="E9" s="19"/>
    </row>
    <row r="10" s="3" customFormat="1" ht="33" customHeight="1" spans="1:5">
      <c r="A10" s="16">
        <v>5</v>
      </c>
      <c r="B10" s="17" t="s">
        <v>17</v>
      </c>
      <c r="C10" s="16" t="s">
        <v>18</v>
      </c>
      <c r="D10" s="18">
        <v>200</v>
      </c>
      <c r="E10" s="19"/>
    </row>
    <row r="11" s="3" customFormat="1" ht="33" customHeight="1" spans="1:5">
      <c r="A11" s="16">
        <v>6</v>
      </c>
      <c r="B11" s="17" t="s">
        <v>19</v>
      </c>
      <c r="C11" s="16" t="s">
        <v>20</v>
      </c>
      <c r="D11" s="18">
        <v>251</v>
      </c>
      <c r="E11" s="19"/>
    </row>
    <row r="12" s="3" customFormat="1" ht="33" customHeight="1" spans="1:5">
      <c r="A12" s="16">
        <v>7</v>
      </c>
      <c r="B12" s="17" t="s">
        <v>21</v>
      </c>
      <c r="C12" s="16" t="s">
        <v>22</v>
      </c>
      <c r="D12" s="18">
        <v>256</v>
      </c>
      <c r="E12" s="19"/>
    </row>
    <row r="13" s="3" customFormat="1" ht="33" customHeight="1" spans="1:5">
      <c r="A13" s="16">
        <v>8</v>
      </c>
      <c r="B13" s="17" t="s">
        <v>23</v>
      </c>
      <c r="C13" s="16" t="s">
        <v>24</v>
      </c>
      <c r="D13" s="18">
        <v>450</v>
      </c>
      <c r="E13" s="19"/>
    </row>
    <row r="14" s="3" customFormat="1" ht="33" customHeight="1" spans="1:5">
      <c r="A14" s="16">
        <v>9</v>
      </c>
      <c r="B14" s="17" t="s">
        <v>25</v>
      </c>
      <c r="C14" s="16" t="s">
        <v>26</v>
      </c>
      <c r="D14" s="18">
        <v>462</v>
      </c>
      <c r="E14" s="19"/>
    </row>
    <row r="15" s="3" customFormat="1" ht="33" customHeight="1" spans="1:5">
      <c r="A15" s="16">
        <v>10</v>
      </c>
      <c r="B15" s="17" t="s">
        <v>27</v>
      </c>
      <c r="C15" s="16" t="s">
        <v>28</v>
      </c>
      <c r="D15" s="18">
        <v>474</v>
      </c>
      <c r="E15" s="19"/>
    </row>
    <row r="16" s="3" customFormat="1" ht="33" customHeight="1" spans="1:5">
      <c r="A16" s="16">
        <v>11</v>
      </c>
      <c r="B16" s="17" t="s">
        <v>29</v>
      </c>
      <c r="C16" s="16" t="s">
        <v>30</v>
      </c>
      <c r="D16" s="18">
        <v>666</v>
      </c>
      <c r="E16" s="19"/>
    </row>
    <row r="17" s="3" customFormat="1" ht="33" customHeight="1" spans="1:5">
      <c r="A17" s="16">
        <v>12</v>
      </c>
      <c r="B17" s="17" t="s">
        <v>31</v>
      </c>
      <c r="C17" s="16" t="s">
        <v>32</v>
      </c>
      <c r="D17" s="18">
        <v>680</v>
      </c>
      <c r="E17" s="19"/>
    </row>
    <row r="18" s="3" customFormat="1" ht="33" customHeight="1" spans="1:5">
      <c r="A18" s="16">
        <v>13</v>
      </c>
      <c r="B18" s="17" t="s">
        <v>33</v>
      </c>
      <c r="C18" s="16" t="s">
        <v>34</v>
      </c>
      <c r="D18" s="18">
        <v>807</v>
      </c>
      <c r="E18" s="19"/>
    </row>
    <row r="19" s="3" customFormat="1" ht="33" customHeight="1" spans="1:5">
      <c r="A19" s="16">
        <v>14</v>
      </c>
      <c r="B19" s="17" t="s">
        <v>35</v>
      </c>
      <c r="C19" s="16" t="s">
        <v>36</v>
      </c>
      <c r="D19" s="18">
        <v>973</v>
      </c>
      <c r="E19" s="19"/>
    </row>
    <row r="20" s="3" customFormat="1" ht="33" customHeight="1" spans="1:5">
      <c r="A20" s="16">
        <v>15</v>
      </c>
      <c r="B20" s="17" t="s">
        <v>37</v>
      </c>
      <c r="C20" s="16" t="s">
        <v>38</v>
      </c>
      <c r="D20" s="18">
        <v>1303</v>
      </c>
      <c r="E20" s="19"/>
    </row>
  </sheetData>
  <mergeCells count="1">
    <mergeCell ref="A2:E2"/>
  </mergeCells>
  <pageMargins left="1.18055555555556" right="0.751388888888889" top="0.511805555555556" bottom="0.472222222222222" header="0.511805555555556" footer="0.511805555555556"/>
  <pageSetup paperSize="9" scale="74"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张艳君</dc:creator>
  <cp:lastModifiedBy>Administrator</cp:lastModifiedBy>
  <dcterms:created xsi:type="dcterms:W3CDTF">2024-02-29T09:13:00Z</dcterms:created>
  <dcterms:modified xsi:type="dcterms:W3CDTF">2024-03-15T02:12:03Z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