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4880" firstSheet="17" activeTab="22"/>
  </bookViews>
  <sheets>
    <sheet name="公务车辆保险" sheetId="1" r:id="rId1"/>
    <sheet name="党建经费" sheetId="3" r:id="rId2"/>
    <sheet name="法律顾问服务" sheetId="4" r:id="rId3"/>
    <sheet name="综合业务经费" sheetId="5" r:id="rId4"/>
    <sheet name="软件运行维护费" sheetId="6" r:id="rId5"/>
    <sheet name="网络和信息系统安全运维项目" sheetId="7" r:id="rId6"/>
    <sheet name="昌都市政府采购数字平台建设" sheetId="8" r:id="rId7"/>
    <sheet name="昌都市本级、区县支付电子化系统运维项目 " sheetId="9" r:id="rId8"/>
    <sheet name="电信网络线路运行维护费" sheetId="10" r:id="rId9"/>
    <sheet name="财政投资评审业务" sheetId="11" r:id="rId10"/>
    <sheet name="财政投资评审业务（2022年结转）" sheetId="12" r:id="rId11"/>
    <sheet name="财政档案数字化建设" sheetId="13" r:id="rId12"/>
    <sheet name="会议定点政府采购服务" sheetId="14" r:id="rId13"/>
    <sheet name="固定资产评估清查处置及政策汇编等" sheetId="15" r:id="rId14"/>
    <sheet name="汇总" sheetId="2" r:id="rId15"/>
    <sheet name="固定资产清查、评估、处置" sheetId="16" r:id="rId16"/>
    <sheet name="基本建设专户长期挂账聘请第三方进行清理" sheetId="17" r:id="rId17"/>
    <sheet name="预算改革经费" sheetId="18" r:id="rId18"/>
    <sheet name="惠民政策资料印制" sheetId="19" r:id="rId19"/>
    <sheet name="财会人员业务培训及全国会计职称考试项目" sheetId="20" r:id="rId20"/>
    <sheet name="财政工作会议" sheetId="21" r:id="rId21"/>
    <sheet name="预决算工作经费" sheetId="22" r:id="rId22"/>
    <sheet name="财务会计检查" sheetId="23" r:id="rId23"/>
  </sheets>
  <definedNames>
    <definedName name="_xlnm.Print_Area" localSheetId="0">公务车辆保险!$A$1:$G$45</definedName>
    <definedName name="_xlnm.Print_Titles" localSheetId="0">公务车辆保险!$1:$2</definedName>
    <definedName name="_xlnm.Print_Area" localSheetId="1">党建经费!$A$1:$G$45</definedName>
    <definedName name="_xlnm.Print_Titles" localSheetId="1">党建经费!$1:$2</definedName>
    <definedName name="_xlnm.Print_Area" localSheetId="2">法律顾问服务!$A$1:$G$45</definedName>
    <definedName name="_xlnm.Print_Titles" localSheetId="2">法律顾问服务!$1:$2</definedName>
    <definedName name="_xlnm.Print_Area" localSheetId="3">综合业务经费!$A$1:$G$45</definedName>
    <definedName name="_xlnm.Print_Titles" localSheetId="3">综合业务经费!$1:$2</definedName>
    <definedName name="_xlnm.Print_Area" localSheetId="4">软件运行维护费!$A$1:$G$45</definedName>
    <definedName name="_xlnm.Print_Titles" localSheetId="4">软件运行维护费!$1:$2</definedName>
    <definedName name="_xlnm.Print_Area" localSheetId="5">网络和信息系统安全运维项目!$A$1:$G$45</definedName>
    <definedName name="_xlnm.Print_Titles" localSheetId="5">网络和信息系统安全运维项目!$1:$2</definedName>
    <definedName name="_xlnm.Print_Area" localSheetId="6">昌都市政府采购数字平台建设!$A$1:$G$45</definedName>
    <definedName name="_xlnm.Print_Titles" localSheetId="6">昌都市政府采购数字平台建设!$1:$2</definedName>
    <definedName name="_xlnm.Print_Area" localSheetId="7">'昌都市本级、区县支付电子化系统运维项目 '!$A$1:$G$45</definedName>
    <definedName name="_xlnm.Print_Titles" localSheetId="7">'昌都市本级、区县支付电子化系统运维项目 '!$1:$2</definedName>
    <definedName name="_xlnm.Print_Area" localSheetId="8">电信网络线路运行维护费!$A$1:$G$45</definedName>
    <definedName name="_xlnm.Print_Titles" localSheetId="8">电信网络线路运行维护费!$1:$2</definedName>
    <definedName name="_xlnm.Print_Area" localSheetId="9">财政投资评审业务!$A$1:$G$45</definedName>
    <definedName name="_xlnm.Print_Titles" localSheetId="9">财政投资评审业务!$1:$2</definedName>
    <definedName name="_xlnm.Print_Area" localSheetId="10">'财政投资评审业务（2022年结转）'!$A$1:$G$45</definedName>
    <definedName name="_xlnm.Print_Titles" localSheetId="10">'财政投资评审业务（2022年结转）'!$1:$2</definedName>
    <definedName name="_xlnm.Print_Area" localSheetId="11">财政档案数字化建设!$A$1:$G$45</definedName>
    <definedName name="_xlnm.Print_Titles" localSheetId="11">财政档案数字化建设!$1:$2</definedName>
    <definedName name="_xlnm.Print_Area" localSheetId="12">会议定点政府采购服务!$A$1:$G$45</definedName>
    <definedName name="_xlnm.Print_Titles" localSheetId="12">会议定点政府采购服务!$1:$2</definedName>
    <definedName name="_xlnm.Print_Area" localSheetId="13">固定资产评估清查处置及政策汇编等!$A$1:$G$45</definedName>
    <definedName name="_xlnm.Print_Titles" localSheetId="13">固定资产评估清查处置及政策汇编等!$1:$2</definedName>
    <definedName name="_xlnm.Print_Area" localSheetId="15">固定资产清查、评估、处置!$A$1:$G$45</definedName>
    <definedName name="_xlnm.Print_Titles" localSheetId="15">固定资产清查、评估、处置!$1:$2</definedName>
    <definedName name="_xlnm.Print_Area" localSheetId="16">基本建设专户长期挂账聘请第三方进行清理!$A$1:$G$45</definedName>
    <definedName name="_xlnm.Print_Titles" localSheetId="16">基本建设专户长期挂账聘请第三方进行清理!$1:$2</definedName>
    <definedName name="_xlnm.Print_Area" localSheetId="17">预算改革经费!$A$1:$G$45</definedName>
    <definedName name="_xlnm.Print_Titles" localSheetId="17">预算改革经费!$1:$2</definedName>
    <definedName name="_xlnm.Print_Area" localSheetId="18">惠民政策资料印制!$A$1:$G$45</definedName>
    <definedName name="_xlnm.Print_Titles" localSheetId="18">惠民政策资料印制!$1:$2</definedName>
    <definedName name="_xlnm.Print_Area" localSheetId="19">财会人员业务培训及全国会计职称考试项目!$A$1:$G$45</definedName>
    <definedName name="_xlnm.Print_Titles" localSheetId="19">财会人员业务培训及全国会计职称考试项目!$1:$2</definedName>
    <definedName name="_xlnm.Print_Area" localSheetId="20">财政工作会议!$A$1:$G$45</definedName>
    <definedName name="_xlnm.Print_Titles" localSheetId="20">财政工作会议!$1:$2</definedName>
    <definedName name="_xlnm.Print_Area" localSheetId="21">预决算工作经费!$A$1:$G$45</definedName>
    <definedName name="_xlnm.Print_Titles" localSheetId="21">预决算工作经费!$1:$2</definedName>
    <definedName name="_xlnm.Print_Area" localSheetId="22">财务会计检查!$A$1:$G$45</definedName>
    <definedName name="_xlnm.Print_Titles" localSheetId="22">财务会计检查!$1:$2</definedName>
  </definedNames>
  <calcPr calcId="144525"/>
</workbook>
</file>

<file path=xl/sharedStrings.xml><?xml version="1.0" encoding="utf-8"?>
<sst xmlns="http://schemas.openxmlformats.org/spreadsheetml/2006/main" count="145">
  <si>
    <t>西藏昌都市财政局预算支出绩效目标财政审核表（公务车辆保险项目）</t>
  </si>
  <si>
    <t>序号</t>
  </si>
  <si>
    <t>类型</t>
  </si>
  <si>
    <t>审核事项</t>
  </si>
  <si>
    <t>分值</t>
  </si>
  <si>
    <t>自评
得分</t>
  </si>
  <si>
    <t>审核
得分</t>
  </si>
  <si>
    <t>备注</t>
  </si>
  <si>
    <t>预算支出是否编报绩效目标表？</t>
  </si>
  <si>
    <t>绩效目标总体要求</t>
  </si>
  <si>
    <t>是否及时上报与立项直接相关的依据文件、部门“三定”方案等资料？</t>
  </si>
  <si>
    <t>是否设置反映核心履职成效的指标？</t>
  </si>
  <si>
    <t>上述核心指标是否维护进指标库？</t>
  </si>
  <si>
    <t>反映核心履职成效的指标权重是否最高或最高的指标之一？</t>
  </si>
  <si>
    <t>绩效目标的内容是否完整？</t>
  </si>
  <si>
    <t>绩效目标是否明确、清晰？</t>
  </si>
  <si>
    <t>完成绩效目标所需预算支出是否经过合理测算？</t>
  </si>
  <si>
    <t>综合考虑成本效益，是否有必要安排财政资金？</t>
  </si>
  <si>
    <t>部门对绩效目标设置情况是否有准确判断？</t>
  </si>
  <si>
    <t>绩效指标具体要求</t>
  </si>
  <si>
    <t>指标是否有序排列？</t>
  </si>
  <si>
    <t>绩效指标是否能提供设定该指标的佐证资料？</t>
  </si>
  <si>
    <t>佐证资料是6辆车，可行性报告，绩效申报表是7辆。</t>
  </si>
  <si>
    <t>绩效指标是否与绩效目标的内容直接关联？</t>
  </si>
  <si>
    <t>绩效指标是否能体现项目主要产出和核心效果？</t>
  </si>
  <si>
    <t>绩效指标名称是否简洁明确、通俗易懂？</t>
  </si>
  <si>
    <t>设置的定性指标数量是否过多？</t>
  </si>
  <si>
    <t>是否存在难以确定具体标准值、标准不明确或缺乏约束力的指标？</t>
  </si>
  <si>
    <t>三级指标总数是否少于10个？</t>
  </si>
  <si>
    <t>三级指标是否存在无效指标？</t>
  </si>
  <si>
    <t>在存在具体执行标准时，三级指标是否相应设置？</t>
  </si>
  <si>
    <t>产出指标的设置是否与主要支出方向相对应？</t>
  </si>
  <si>
    <t>数量、质量、成本、时效等指标数量是否符合要求？</t>
  </si>
  <si>
    <t>数量指标设置了1个。</t>
  </si>
  <si>
    <t>数量指标是否突出重点？</t>
  </si>
  <si>
    <t>质量指标是否反映提供的公共产品或服务达到的标准和水平？</t>
  </si>
  <si>
    <t>时效指标是否反映预期提供的公共产品或服务的及时程度和效率？</t>
  </si>
  <si>
    <t>是否设置便于开展绩效监控、便于执行中抓落实的指标？</t>
  </si>
  <si>
    <t>对有时限完成要求、关键性时间节点明确的项目，是否分解设置约束性时效指标？</t>
  </si>
  <si>
    <t>对于内容相对较多并且复杂的项目，是否根据工作开展周期或频次设定指标？</t>
  </si>
  <si>
    <t>跨年度项目是否设置当年年底的关键性时间节点指标？</t>
  </si>
  <si>
    <t>满意度指标是否反映服务对象或项目受益人的认可程度？</t>
  </si>
  <si>
    <t>预算管理要求</t>
  </si>
  <si>
    <t>特定目标类项目支出中是否安排人员类或运转类支出应予保障内容？</t>
  </si>
  <si>
    <t>项目支出是否存在2024年度及以后年度实施内容？</t>
  </si>
  <si>
    <t>负责实施新增项目的部门，部门执行进度是否合适？</t>
  </si>
  <si>
    <t>以审核时的进度为准，达到序时或不低于上年同期。</t>
  </si>
  <si>
    <t>延续项目预算执行进度是否合适？</t>
  </si>
  <si>
    <t>延续项目是否曾在审计中发现问题？</t>
  </si>
  <si>
    <t>基础分</t>
  </si>
  <si>
    <t>加分项</t>
  </si>
  <si>
    <t>部门重点项目是否纳入审核范围？</t>
  </si>
  <si>
    <t>加分项，应在项目名称中以“★”标注。</t>
  </si>
  <si>
    <t>正向指标是否高于上年？负向指标绝对值是否低于上年？</t>
  </si>
  <si>
    <t>加分项，应提供佐证资料，未提供视同不符合要求。</t>
  </si>
  <si>
    <t>设置的指标是否体现过“紧日子”的主动性？</t>
  </si>
  <si>
    <t>加分项，如：设置合理的结余要求（低于5%）。</t>
  </si>
  <si>
    <t>是否有其他强化绩效目标、指标管理的具体举措？</t>
  </si>
  <si>
    <t>加分项。</t>
  </si>
  <si>
    <t>项目是否存在其他资金来源，并设置资金来源到位时间要求？</t>
  </si>
  <si>
    <t>加分</t>
  </si>
  <si>
    <t>合计</t>
  </si>
  <si>
    <t>西藏昌都市财政局预算支出绩效目标财政审核表（党建经费项目）</t>
  </si>
  <si>
    <t>质量指标设置了1个。</t>
  </si>
  <si>
    <t>预算执行进度80.12%，略低于序时进度</t>
  </si>
  <si>
    <t>西藏昌都市财政局预算支出绩效目标财政审核表（法律顾问服务项目）</t>
  </si>
  <si>
    <t>西藏昌都市财政局预算支出绩效目标财政审核表（综合业务经费项目）</t>
  </si>
  <si>
    <t>未设置反映核心履职成效的指标“★”</t>
  </si>
  <si>
    <t>党风廉政建设子项目指标设置7个</t>
  </si>
  <si>
    <t>党风廉政建设、安全生产工作经费子项目数量、质量指标各设置1个，精神文明项目质量指标设置1个。</t>
  </si>
  <si>
    <t>截止11.15日，预算执行进度60.35%，低于序时进度。</t>
  </si>
  <si>
    <t>西藏昌都市财政局预算支出绩效目标财政审核表（软件运行维护费项目）</t>
  </si>
  <si>
    <r>
      <rPr>
        <sz val="10"/>
        <color theme="1"/>
        <rFont val="宋体"/>
        <charset val="134"/>
      </rPr>
      <t>未设置反映核心履职成效的指标“</t>
    </r>
    <r>
      <rPr>
        <sz val="10"/>
        <color theme="1"/>
        <rFont val="宋体"/>
        <charset val="134"/>
      </rPr>
      <t>★”</t>
    </r>
  </si>
  <si>
    <t>非税收入收缴电子化管理系统维护费、财政电子票据管理系统维护费设置数量指标和质量指标各1个。</t>
  </si>
  <si>
    <t>西藏昌都市财政局预算支出绩效目标财政审核表（西藏昌都市财政局网络和信息系统安全运维项目）</t>
  </si>
  <si>
    <t>截止11.15日，预算执行进度为0.</t>
  </si>
  <si>
    <t>西藏昌都市财政局预算支出绩效目标财政审核表（昌都市政府采购数字平台建设项目）</t>
  </si>
  <si>
    <t>质量指标设置1个。</t>
  </si>
  <si>
    <t>西藏昌都市财政局预算支出绩效目标财政审核表（昌都市本级县区支付电子化系统运维项目）</t>
  </si>
  <si>
    <t>未提供测算资料。</t>
  </si>
  <si>
    <t>西藏昌都市财政局预算支出绩效目标财政审核表（电信网络线路运行维护费项目）</t>
  </si>
  <si>
    <t>数量指标设置1个。</t>
  </si>
  <si>
    <t>西藏昌都市财政局预算支出绩效目标财政审核表（财政投资评审业务项目）</t>
  </si>
  <si>
    <t>西藏昌都市财政局预算支出绩效目标财政审核表（财政投资评审业务（2022年结转）项目）</t>
  </si>
  <si>
    <t>西藏昌都市财政局预算支出绩效目标财政审核表（财政档案数字化建设项目）</t>
  </si>
  <si>
    <t>未提供详细测算资料。</t>
  </si>
  <si>
    <t>绩效目标表指标设置共6个。</t>
  </si>
  <si>
    <t>未设置关键的时间节点。</t>
  </si>
  <si>
    <t>西藏昌都市财政局预算支出绩效目标财政审核表（会议定点政府采购服务项目）</t>
  </si>
  <si>
    <t>西藏昌都市财政局预算支出绩效目标财政审核表（固定资产评估清查处置及政策汇编等项目）</t>
  </si>
  <si>
    <t>测算资料不具体。</t>
  </si>
  <si>
    <t>质量指标设置0个。</t>
  </si>
  <si>
    <t>附件1：</t>
  </si>
  <si>
    <t xml:space="preserve"> </t>
  </si>
  <si>
    <t>西藏昌都市财政局绩效目标审核汇总表</t>
  </si>
  <si>
    <t>金额单位：万元</t>
  </si>
  <si>
    <t>项目名称</t>
  </si>
  <si>
    <t>项目属性</t>
  </si>
  <si>
    <t>申报金额</t>
  </si>
  <si>
    <t>预算金额</t>
  </si>
  <si>
    <t>审核意见</t>
  </si>
  <si>
    <t>得分</t>
  </si>
  <si>
    <t>公务车保险经费</t>
  </si>
  <si>
    <t>延续性</t>
  </si>
  <si>
    <t>优</t>
  </si>
  <si>
    <t>党建经费</t>
  </si>
  <si>
    <t>法律顾问服务</t>
  </si>
  <si>
    <t>综合业务经费</t>
  </si>
  <si>
    <t>软件运行维护费</t>
  </si>
  <si>
    <t>网络和信息系统安全运维项目</t>
  </si>
  <si>
    <t>昌都市政府采购数字平台建设</t>
  </si>
  <si>
    <t xml:space="preserve">昌都市本级、区县支付电子化系统运维项目 </t>
  </si>
  <si>
    <t>新增项目</t>
  </si>
  <si>
    <t>电信网络线路运行维护费</t>
  </si>
  <si>
    <t>良</t>
  </si>
  <si>
    <t>财政投资评审业务</t>
  </si>
  <si>
    <t>财政投资评审业务（2022年结转）</t>
  </si>
  <si>
    <t>财政档案数字化建设</t>
  </si>
  <si>
    <t>会议定点政府采购服务</t>
  </si>
  <si>
    <t>固定资产评估清查处置及政策汇编等</t>
  </si>
  <si>
    <t>固定资产清查、评估、处置</t>
  </si>
  <si>
    <t>基本建设专户长期挂账聘请第三方进行清理</t>
  </si>
  <si>
    <t>预算改革经费</t>
  </si>
  <si>
    <t>惠民政策资料印制</t>
  </si>
  <si>
    <t>财会人员业务培训及全国会计职称考试项目</t>
  </si>
  <si>
    <t>财政工作会议</t>
  </si>
  <si>
    <t>预决算工作经费</t>
  </si>
  <si>
    <t>财务会计检查</t>
  </si>
  <si>
    <t>西藏昌都市财政局预算支出绩效目标财政审核表（固定资产清查、评估、处置项目）</t>
  </si>
  <si>
    <t>未提供测算过程或资料。</t>
  </si>
  <si>
    <t>设置绩效指标7个</t>
  </si>
  <si>
    <t>质量指标和数量指标设置各1个。</t>
  </si>
  <si>
    <t>未设置关键性时间节点。</t>
  </si>
  <si>
    <t>西藏昌都市财政局预算支出绩效目标财政审核表（基本建设专户长期挂账聘请第三方进行清理项目）</t>
  </si>
  <si>
    <t>未提供立项直接相关的依据文件。</t>
  </si>
  <si>
    <t>西藏昌都市财政局预算支出绩效目标财政审核表（预算改革经费项目）</t>
  </si>
  <si>
    <t>部分测算未提供资料。</t>
  </si>
  <si>
    <t>设置数量指标1个。</t>
  </si>
  <si>
    <t>未明确设置关键性时间节点。</t>
  </si>
  <si>
    <t>西藏昌都市财政局预算支出绩效目标财政审核表（惠民政策资料印制项目）</t>
  </si>
  <si>
    <t>设置数量、质量指标各1个。</t>
  </si>
  <si>
    <t>西藏昌都市财政局预算支出绩效目标财政审核表（财政业务培训及会计职称考试项目）</t>
  </si>
  <si>
    <t>西藏昌都市财政局预算支出绩效目标财政审核表（财政工作会议项目）</t>
  </si>
  <si>
    <t>西藏昌都市财政局预算支出绩效目标财政审核表（预决算工作经费项目）</t>
  </si>
  <si>
    <t>西藏昌都市财政局预算支出绩效目标财政审核表（财务会计检查项目）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</si>
</sst>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.0_ "/>
  </numFmts>
  <fonts count="3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6"/>
      <color theme="1"/>
      <name val="仿宋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32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5" borderId="31" applyNumberFormat="0" applyAlignment="0" applyProtection="0">
      <alignment vertical="center"/>
    </xf>
    <xf numFmtId="0" fontId="31" fillId="15" borderId="35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0" borderId="0"/>
  </cellStyleXfs>
  <cellXfs count="8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Border="1"/>
    <xf numFmtId="0" fontId="5" fillId="3" borderId="1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>
      <alignment horizontal="center" vertical="center" wrapText="1"/>
    </xf>
    <xf numFmtId="176" fontId="11" fillId="0" borderId="27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49" fontId="13" fillId="0" borderId="26" xfId="47" applyNumberFormat="1" applyFont="1" applyFill="1" applyBorder="1" applyAlignment="1">
      <alignment vertical="center" wrapText="1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F5" sqref="F5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5</v>
      </c>
      <c r="G5" s="17"/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1</v>
      </c>
      <c r="G14" s="17" t="s">
        <v>22</v>
      </c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33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 t="s">
        <v>46</v>
      </c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98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 t="s">
        <v>52</v>
      </c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 t="s">
        <v>54</v>
      </c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 t="s">
        <v>56</v>
      </c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 t="s">
        <v>58</v>
      </c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 t="s">
        <v>58</v>
      </c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>D38+D44</f>
        <v>110</v>
      </c>
      <c r="E45" s="52">
        <f>E38+E44</f>
        <v>0</v>
      </c>
      <c r="F45" s="53">
        <f>F38+F44</f>
        <v>98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0" workbookViewId="0">
      <selection activeCell="F38" sqref="F38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82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2</v>
      </c>
      <c r="G24" s="20"/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95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95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2" workbookViewId="0">
      <selection activeCell="G40" sqref="G40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83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81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G7" sqref="G7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84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/>
      <c r="G10" s="17" t="s">
        <v>85</v>
      </c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/>
      <c r="G20" s="20" t="s">
        <v>86</v>
      </c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77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/>
      <c r="G29" s="20" t="s">
        <v>87</v>
      </c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84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84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6" workbookViewId="0">
      <selection activeCell="G39" sqref="G39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88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77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5" workbookViewId="0">
      <selection activeCell="E47" sqref="E47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89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2</v>
      </c>
      <c r="G10" s="17" t="s">
        <v>90</v>
      </c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0</v>
      </c>
      <c r="G24" s="20" t="s">
        <v>91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91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91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3"/>
  <sheetViews>
    <sheetView workbookViewId="0">
      <selection activeCell="L15" sqref="L15"/>
    </sheetView>
  </sheetViews>
  <sheetFormatPr defaultColWidth="9" defaultRowHeight="13.5" outlineLevelCol="6"/>
  <cols>
    <col min="1" max="1" width="11.3833333333333" style="55" customWidth="1"/>
    <col min="2" max="2" width="39.75" style="55" customWidth="1"/>
    <col min="3" max="3" width="9" style="57"/>
    <col min="4" max="4" width="13.8833333333333" style="58" customWidth="1"/>
    <col min="5" max="5" width="12.6333333333333" style="58" customWidth="1"/>
    <col min="6" max="6" width="9.38333333333333" style="57" customWidth="1"/>
    <col min="7" max="7" width="15.5" style="57" customWidth="1"/>
    <col min="8" max="16384" width="9" style="55"/>
  </cols>
  <sheetData>
    <row r="1" s="55" customFormat="1" ht="20.25" spans="1:7">
      <c r="A1" s="59" t="s">
        <v>92</v>
      </c>
      <c r="C1" s="57"/>
      <c r="D1" s="58"/>
      <c r="E1" s="58"/>
      <c r="F1" s="57"/>
      <c r="G1" s="57"/>
    </row>
    <row r="2" s="55" customFormat="1" ht="20.25" spans="1:7">
      <c r="A2" s="59" t="s">
        <v>93</v>
      </c>
      <c r="C2" s="57"/>
      <c r="D2" s="58"/>
      <c r="E2" s="58"/>
      <c r="F2" s="57"/>
      <c r="G2" s="57"/>
    </row>
    <row r="3" s="55" customFormat="1" ht="25.5" customHeight="1" spans="1:7">
      <c r="A3" s="60" t="s">
        <v>94</v>
      </c>
      <c r="B3" s="60"/>
      <c r="C3" s="57"/>
      <c r="D3" s="61"/>
      <c r="E3" s="61"/>
      <c r="F3" s="60"/>
      <c r="G3" s="60"/>
    </row>
    <row r="4" s="55" customFormat="1" ht="14.25" spans="1:7">
      <c r="A4" s="62"/>
      <c r="B4" s="62"/>
      <c r="C4" s="57"/>
      <c r="D4" s="63"/>
      <c r="E4" s="63"/>
      <c r="F4" s="64"/>
      <c r="G4" s="64"/>
    </row>
    <row r="5" s="55" customFormat="1" ht="15.75" customHeight="1" spans="1:7">
      <c r="A5" s="65" t="s">
        <v>95</v>
      </c>
      <c r="B5" s="65"/>
      <c r="C5" s="66"/>
      <c r="D5" s="67"/>
      <c r="E5" s="67"/>
      <c r="F5" s="68"/>
      <c r="G5" s="68"/>
    </row>
    <row r="6" s="56" customFormat="1" ht="25" customHeight="1" spans="1:7">
      <c r="A6" s="69" t="s">
        <v>1</v>
      </c>
      <c r="B6" s="69" t="s">
        <v>96</v>
      </c>
      <c r="C6" s="70" t="s">
        <v>97</v>
      </c>
      <c r="D6" s="71" t="s">
        <v>98</v>
      </c>
      <c r="E6" s="71" t="s">
        <v>99</v>
      </c>
      <c r="F6" s="69" t="s">
        <v>100</v>
      </c>
      <c r="G6" s="69" t="s">
        <v>101</v>
      </c>
    </row>
    <row r="7" s="56" customFormat="1" ht="25" customHeight="1" spans="1:7">
      <c r="A7" s="72">
        <v>1</v>
      </c>
      <c r="B7" s="73" t="s">
        <v>102</v>
      </c>
      <c r="C7" s="74" t="s">
        <v>103</v>
      </c>
      <c r="D7" s="75">
        <v>5.95</v>
      </c>
      <c r="E7" s="76"/>
      <c r="F7" s="77" t="s">
        <v>104</v>
      </c>
      <c r="G7" s="72">
        <v>94</v>
      </c>
    </row>
    <row r="8" s="56" customFormat="1" ht="25" customHeight="1" spans="1:7">
      <c r="A8" s="72">
        <v>2</v>
      </c>
      <c r="B8" s="73" t="s">
        <v>105</v>
      </c>
      <c r="C8" s="74" t="s">
        <v>103</v>
      </c>
      <c r="D8" s="75">
        <v>15.68</v>
      </c>
      <c r="E8" s="76"/>
      <c r="F8" s="77" t="s">
        <v>104</v>
      </c>
      <c r="G8" s="72">
        <v>98</v>
      </c>
    </row>
    <row r="9" s="56" customFormat="1" ht="25" customHeight="1" spans="1:7">
      <c r="A9" s="72">
        <v>3</v>
      </c>
      <c r="B9" s="73" t="s">
        <v>106</v>
      </c>
      <c r="C9" s="74" t="s">
        <v>103</v>
      </c>
      <c r="D9" s="75">
        <v>6</v>
      </c>
      <c r="E9" s="76"/>
      <c r="F9" s="77" t="s">
        <v>104</v>
      </c>
      <c r="G9" s="72">
        <v>99</v>
      </c>
    </row>
    <row r="10" s="56" customFormat="1" ht="25" customHeight="1" spans="1:7">
      <c r="A10" s="72">
        <v>4</v>
      </c>
      <c r="B10" s="73" t="s">
        <v>107</v>
      </c>
      <c r="C10" s="74" t="s">
        <v>103</v>
      </c>
      <c r="D10" s="75">
        <v>31</v>
      </c>
      <c r="E10" s="76"/>
      <c r="F10" s="77" t="s">
        <v>104</v>
      </c>
      <c r="G10" s="72">
        <v>91</v>
      </c>
    </row>
    <row r="11" s="56" customFormat="1" ht="25" customHeight="1" spans="1:7">
      <c r="A11" s="72">
        <v>5</v>
      </c>
      <c r="B11" s="73" t="s">
        <v>108</v>
      </c>
      <c r="C11" s="74" t="s">
        <v>103</v>
      </c>
      <c r="D11" s="75">
        <v>114.6</v>
      </c>
      <c r="E11" s="76"/>
      <c r="F11" s="77" t="s">
        <v>104</v>
      </c>
      <c r="G11" s="72">
        <v>93</v>
      </c>
    </row>
    <row r="12" s="56" customFormat="1" ht="25" customHeight="1" spans="1:7">
      <c r="A12" s="72">
        <v>6</v>
      </c>
      <c r="B12" s="73" t="s">
        <v>109</v>
      </c>
      <c r="C12" s="74" t="s">
        <v>103</v>
      </c>
      <c r="D12" s="75">
        <v>20</v>
      </c>
      <c r="E12" s="76"/>
      <c r="F12" s="77" t="s">
        <v>104</v>
      </c>
      <c r="G12" s="72">
        <v>90</v>
      </c>
    </row>
    <row r="13" s="56" customFormat="1" ht="25" customHeight="1" spans="1:7">
      <c r="A13" s="72">
        <v>7</v>
      </c>
      <c r="B13" s="73" t="s">
        <v>110</v>
      </c>
      <c r="C13" s="74" t="s">
        <v>103</v>
      </c>
      <c r="D13" s="75">
        <v>100</v>
      </c>
      <c r="E13" s="76"/>
      <c r="F13" s="77" t="s">
        <v>104</v>
      </c>
      <c r="G13" s="72">
        <v>94</v>
      </c>
    </row>
    <row r="14" s="56" customFormat="1" ht="25" customHeight="1" spans="1:7">
      <c r="A14" s="72">
        <v>8</v>
      </c>
      <c r="B14" s="73" t="s">
        <v>111</v>
      </c>
      <c r="C14" s="74" t="s">
        <v>112</v>
      </c>
      <c r="D14" s="75">
        <v>52.5</v>
      </c>
      <c r="E14" s="76"/>
      <c r="F14" s="77" t="s">
        <v>104</v>
      </c>
      <c r="G14" s="72">
        <v>91</v>
      </c>
    </row>
    <row r="15" s="56" customFormat="1" ht="25" customHeight="1" spans="1:7">
      <c r="A15" s="72">
        <v>9</v>
      </c>
      <c r="B15" s="73" t="s">
        <v>113</v>
      </c>
      <c r="C15" s="74" t="s">
        <v>103</v>
      </c>
      <c r="D15" s="75">
        <v>14.4</v>
      </c>
      <c r="E15" s="76"/>
      <c r="F15" s="77" t="s">
        <v>114</v>
      </c>
      <c r="G15" s="72">
        <v>89</v>
      </c>
    </row>
    <row r="16" s="56" customFormat="1" ht="25" customHeight="1" spans="1:7">
      <c r="A16" s="72">
        <v>10</v>
      </c>
      <c r="B16" s="73" t="s">
        <v>115</v>
      </c>
      <c r="C16" s="74" t="s">
        <v>103</v>
      </c>
      <c r="D16" s="75">
        <v>1650</v>
      </c>
      <c r="E16" s="76"/>
      <c r="F16" s="77" t="s">
        <v>104</v>
      </c>
      <c r="G16" s="72">
        <v>95</v>
      </c>
    </row>
    <row r="17" s="56" customFormat="1" ht="25" customHeight="1" spans="1:7">
      <c r="A17" s="72">
        <v>11</v>
      </c>
      <c r="B17" s="73" t="s">
        <v>116</v>
      </c>
      <c r="C17" s="74" t="s">
        <v>103</v>
      </c>
      <c r="D17" s="75">
        <v>710</v>
      </c>
      <c r="E17" s="76"/>
      <c r="F17" s="77" t="s">
        <v>104</v>
      </c>
      <c r="G17" s="72">
        <v>94</v>
      </c>
    </row>
    <row r="18" s="56" customFormat="1" ht="25" customHeight="1" spans="1:7">
      <c r="A18" s="72">
        <v>12</v>
      </c>
      <c r="B18" s="73" t="s">
        <v>117</v>
      </c>
      <c r="C18" s="74" t="s">
        <v>103</v>
      </c>
      <c r="D18" s="75">
        <v>354.96</v>
      </c>
      <c r="E18" s="76"/>
      <c r="F18" s="77" t="s">
        <v>104</v>
      </c>
      <c r="G18" s="72">
        <v>84</v>
      </c>
    </row>
    <row r="19" s="56" customFormat="1" ht="25" customHeight="1" spans="1:7">
      <c r="A19" s="72">
        <v>13</v>
      </c>
      <c r="B19" s="73" t="s">
        <v>118</v>
      </c>
      <c r="C19" s="74" t="s">
        <v>103</v>
      </c>
      <c r="D19" s="75">
        <v>10</v>
      </c>
      <c r="E19" s="76"/>
      <c r="F19" s="77" t="s">
        <v>104</v>
      </c>
      <c r="G19" s="72">
        <v>94</v>
      </c>
    </row>
    <row r="20" s="56" customFormat="1" ht="25" customHeight="1" spans="1:7">
      <c r="A20" s="72">
        <v>14</v>
      </c>
      <c r="B20" s="73" t="s">
        <v>119</v>
      </c>
      <c r="C20" s="74" t="s">
        <v>103</v>
      </c>
      <c r="D20" s="75">
        <v>50</v>
      </c>
      <c r="E20" s="76"/>
      <c r="F20" s="77" t="s">
        <v>104</v>
      </c>
      <c r="G20" s="72">
        <v>91</v>
      </c>
    </row>
    <row r="21" s="56" customFormat="1" ht="25" customHeight="1" spans="1:7">
      <c r="A21" s="72">
        <v>15</v>
      </c>
      <c r="B21" s="73" t="s">
        <v>120</v>
      </c>
      <c r="C21" s="74" t="s">
        <v>103</v>
      </c>
      <c r="D21" s="75">
        <v>12</v>
      </c>
      <c r="E21" s="76"/>
      <c r="F21" s="77" t="s">
        <v>114</v>
      </c>
      <c r="G21" s="72">
        <v>83</v>
      </c>
    </row>
    <row r="22" s="56" customFormat="1" ht="25" customHeight="1" spans="1:7">
      <c r="A22" s="72">
        <v>16</v>
      </c>
      <c r="B22" s="73" t="s">
        <v>121</v>
      </c>
      <c r="C22" s="74" t="s">
        <v>112</v>
      </c>
      <c r="D22" s="75">
        <v>300</v>
      </c>
      <c r="E22" s="76"/>
      <c r="F22" s="77" t="s">
        <v>114</v>
      </c>
      <c r="G22" s="72">
        <v>85</v>
      </c>
    </row>
    <row r="23" s="56" customFormat="1" ht="25" customHeight="1" spans="1:7">
      <c r="A23" s="72">
        <v>17</v>
      </c>
      <c r="B23" s="73" t="s">
        <v>122</v>
      </c>
      <c r="C23" s="74" t="s">
        <v>103</v>
      </c>
      <c r="D23" s="75">
        <v>90</v>
      </c>
      <c r="E23" s="76"/>
      <c r="F23" s="77" t="s">
        <v>114</v>
      </c>
      <c r="G23" s="72">
        <v>82</v>
      </c>
    </row>
    <row r="24" s="56" customFormat="1" ht="25" customHeight="1" spans="1:7">
      <c r="A24" s="72">
        <v>18</v>
      </c>
      <c r="B24" s="73" t="s">
        <v>123</v>
      </c>
      <c r="C24" s="74" t="s">
        <v>103</v>
      </c>
      <c r="D24" s="75">
        <v>15</v>
      </c>
      <c r="E24" s="76"/>
      <c r="F24" s="77" t="s">
        <v>114</v>
      </c>
      <c r="G24" s="72">
        <v>83</v>
      </c>
    </row>
    <row r="25" s="56" customFormat="1" ht="25" customHeight="1" spans="1:7">
      <c r="A25" s="72">
        <v>19</v>
      </c>
      <c r="B25" s="73" t="s">
        <v>124</v>
      </c>
      <c r="C25" s="74" t="s">
        <v>103</v>
      </c>
      <c r="D25" s="75">
        <v>45.2</v>
      </c>
      <c r="E25" s="76"/>
      <c r="F25" s="77" t="s">
        <v>104</v>
      </c>
      <c r="G25" s="72">
        <v>95</v>
      </c>
    </row>
    <row r="26" s="56" customFormat="1" ht="25" customHeight="1" spans="1:7">
      <c r="A26" s="72">
        <v>20</v>
      </c>
      <c r="B26" s="73" t="s">
        <v>125</v>
      </c>
      <c r="C26" s="74" t="s">
        <v>103</v>
      </c>
      <c r="D26" s="75">
        <v>5.3</v>
      </c>
      <c r="E26" s="76"/>
      <c r="F26" s="77" t="s">
        <v>104</v>
      </c>
      <c r="G26" s="72">
        <v>94</v>
      </c>
    </row>
    <row r="27" s="56" customFormat="1" ht="25" customHeight="1" spans="1:7">
      <c r="A27" s="72">
        <v>21</v>
      </c>
      <c r="B27" s="78" t="s">
        <v>126</v>
      </c>
      <c r="C27" s="74" t="s">
        <v>103</v>
      </c>
      <c r="D27" s="75">
        <v>4.5</v>
      </c>
      <c r="E27" s="76"/>
      <c r="F27" s="77" t="s">
        <v>104</v>
      </c>
      <c r="G27" s="72">
        <v>94</v>
      </c>
    </row>
    <row r="28" s="56" customFormat="1" ht="25" customHeight="1" spans="1:7">
      <c r="A28" s="72">
        <v>22</v>
      </c>
      <c r="B28" s="79" t="s">
        <v>127</v>
      </c>
      <c r="C28" s="74" t="s">
        <v>103</v>
      </c>
      <c r="D28" s="75">
        <v>150</v>
      </c>
      <c r="E28" s="76"/>
      <c r="F28" s="77" t="s">
        <v>104</v>
      </c>
      <c r="G28" s="72">
        <v>94</v>
      </c>
    </row>
    <row r="29" s="56" customFormat="1" ht="25" customHeight="1" spans="1:7">
      <c r="A29" s="72"/>
      <c r="B29" s="79"/>
      <c r="C29" s="74"/>
      <c r="D29" s="80"/>
      <c r="E29" s="81"/>
      <c r="F29" s="77"/>
      <c r="G29" s="70"/>
    </row>
    <row r="30" s="56" customFormat="1" ht="25" customHeight="1" spans="1:7">
      <c r="A30" s="82"/>
      <c r="B30" s="82"/>
      <c r="C30" s="70"/>
      <c r="D30" s="83">
        <f>SUM(D7:D29)</f>
        <v>3757.09</v>
      </c>
      <c r="E30" s="83"/>
      <c r="F30" s="70"/>
      <c r="G30" s="70"/>
    </row>
    <row r="31" s="55" customFormat="1" spans="3:7">
      <c r="C31" s="57"/>
      <c r="D31" s="58"/>
      <c r="E31" s="58"/>
      <c r="F31" s="57"/>
      <c r="G31" s="57"/>
    </row>
    <row r="32" s="55" customFormat="1" spans="3:7">
      <c r="C32" s="57"/>
      <c r="D32" s="58"/>
      <c r="E32" s="58"/>
      <c r="F32" s="57"/>
      <c r="G32" s="57"/>
    </row>
    <row r="33" s="55" customFormat="1" ht="20.25" spans="1:7">
      <c r="A33" s="84" t="s">
        <v>93</v>
      </c>
      <c r="C33" s="57"/>
      <c r="D33" s="58"/>
      <c r="E33" s="58"/>
      <c r="F33" s="57"/>
      <c r="G33" s="57"/>
    </row>
  </sheetData>
  <mergeCells count="2">
    <mergeCell ref="A3:G3"/>
    <mergeCell ref="A5:G5"/>
  </mergeCells>
  <pageMargins left="0.75" right="0.75" top="1" bottom="1" header="0.5" footer="0.5"/>
  <pageSetup paperSize="9" scale="79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G46" sqref="G46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128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0</v>
      </c>
      <c r="G10" s="17" t="s">
        <v>129</v>
      </c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0</v>
      </c>
      <c r="G20" s="20" t="s">
        <v>130</v>
      </c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0</v>
      </c>
      <c r="G24" s="20" t="s">
        <v>131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0</v>
      </c>
      <c r="G29" s="20" t="s">
        <v>132</v>
      </c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83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83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4" workbookViewId="0">
      <selection activeCell="G29" sqref="G29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133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0</v>
      </c>
      <c r="G4" s="17" t="s">
        <v>134</v>
      </c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2</v>
      </c>
      <c r="G24" s="20"/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85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85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27" workbookViewId="0">
      <selection activeCell="G30" sqref="G30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135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/>
      <c r="G4" s="17" t="s">
        <v>134</v>
      </c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5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0</v>
      </c>
      <c r="G10" s="17" t="s">
        <v>136</v>
      </c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137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/>
      <c r="G29" s="20" t="s">
        <v>138</v>
      </c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82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82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4" workbookViewId="0">
      <selection activeCell="G25" sqref="G25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139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0</v>
      </c>
      <c r="G4" s="17" t="s">
        <v>134</v>
      </c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/>
      <c r="G24" s="20" t="s">
        <v>140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83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83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4" workbookViewId="0">
      <selection activeCell="G38" sqref="G38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62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5</v>
      </c>
      <c r="G5" s="17"/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63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4</v>
      </c>
      <c r="G35" s="17" t="s">
        <v>64</v>
      </c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98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98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A1" sqref="A1:G1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141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2</v>
      </c>
      <c r="G24" s="20"/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95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95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G5" sqref="G5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142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81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7" workbookViewId="0">
      <selection activeCell="F24" sqref="F24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143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81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tabSelected="1" view="pageBreakPreview" zoomScale="110" zoomScaleNormal="145" zoomScaleSheetLayoutView="110" topLeftCell="A38" workbookViewId="0">
      <selection activeCell="G24" sqref="G24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144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77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0" workbookViewId="0">
      <selection activeCell="A1" sqref="A1:G1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65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5</v>
      </c>
      <c r="G5" s="17"/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63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99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99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F38" sqref="F38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66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/>
      <c r="G5" s="17" t="s">
        <v>67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2</v>
      </c>
      <c r="G20" s="20" t="s">
        <v>68</v>
      </c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69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3</v>
      </c>
      <c r="G35" s="17" t="s">
        <v>70</v>
      </c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91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91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G5" sqref="G5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71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2</v>
      </c>
      <c r="G20" s="20" t="s">
        <v>68</v>
      </c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73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93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93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13" workbookViewId="0">
      <selection activeCell="G39" sqref="G39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74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2</v>
      </c>
      <c r="G24" s="20"/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/>
      <c r="G35" s="17" t="s">
        <v>75</v>
      </c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90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90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15" workbookViewId="0">
      <selection activeCell="G5" sqref="G5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76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77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workbookViewId="0">
      <selection activeCell="A1" sqref="A1:G1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78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/>
      <c r="G10" s="17" t="s">
        <v>79</v>
      </c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2</v>
      </c>
      <c r="G24" s="20"/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91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91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showZeros="0" view="pageBreakPreview" zoomScale="110" zoomScaleNormal="145" zoomScaleSheetLayoutView="110" topLeftCell="A35" workbookViewId="0">
      <selection activeCell="G11" sqref="G11"/>
    </sheetView>
  </sheetViews>
  <sheetFormatPr defaultColWidth="9" defaultRowHeight="31" customHeight="1" outlineLevelCol="6"/>
  <cols>
    <col min="1" max="2" width="5.63333333333333" customWidth="1"/>
    <col min="3" max="3" width="47" customWidth="1"/>
    <col min="4" max="6" width="6.63333333333333" customWidth="1"/>
    <col min="7" max="7" width="45.6333333333333" style="4" customWidth="1"/>
  </cols>
  <sheetData>
    <row r="1" ht="30" customHeight="1" spans="1:7">
      <c r="A1" s="5" t="s">
        <v>80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30" customHeight="1" spans="1:7">
      <c r="A3" s="10" t="s">
        <v>8</v>
      </c>
      <c r="B3" s="10"/>
      <c r="C3" s="10"/>
      <c r="D3" s="10"/>
      <c r="E3" s="10"/>
      <c r="F3" s="11"/>
      <c r="G3" s="12"/>
    </row>
    <row r="4" s="1" customFormat="1" ht="30" customHeight="1" spans="1:7">
      <c r="A4" s="13">
        <v>1</v>
      </c>
      <c r="B4" s="14" t="s">
        <v>9</v>
      </c>
      <c r="C4" s="15" t="s">
        <v>10</v>
      </c>
      <c r="D4" s="16">
        <v>10</v>
      </c>
      <c r="E4" s="16"/>
      <c r="F4" s="16">
        <v>10</v>
      </c>
      <c r="G4" s="17"/>
    </row>
    <row r="5" s="1" customFormat="1" ht="30" customHeight="1" spans="1:7">
      <c r="A5" s="13">
        <v>2</v>
      </c>
      <c r="B5" s="16"/>
      <c r="C5" s="15" t="s">
        <v>11</v>
      </c>
      <c r="D5" s="16">
        <v>5</v>
      </c>
      <c r="E5" s="16"/>
      <c r="F5" s="16">
        <v>0</v>
      </c>
      <c r="G5" s="17" t="s">
        <v>72</v>
      </c>
    </row>
    <row r="6" s="2" customFormat="1" ht="30" customHeight="1" spans="1:7">
      <c r="A6" s="13">
        <v>3</v>
      </c>
      <c r="B6" s="16"/>
      <c r="C6" s="18" t="s">
        <v>12</v>
      </c>
      <c r="D6" s="19">
        <v>2</v>
      </c>
      <c r="E6" s="19"/>
      <c r="F6" s="19">
        <v>2</v>
      </c>
      <c r="G6" s="20"/>
    </row>
    <row r="7" s="1" customFormat="1" ht="30" customHeight="1" spans="1:7">
      <c r="A7" s="13">
        <v>4</v>
      </c>
      <c r="B7" s="16"/>
      <c r="C7" s="15" t="s">
        <v>13</v>
      </c>
      <c r="D7" s="16">
        <v>2</v>
      </c>
      <c r="E7" s="16"/>
      <c r="F7" s="16">
        <v>2</v>
      </c>
      <c r="G7" s="17"/>
    </row>
    <row r="8" s="1" customFormat="1" ht="30" customHeight="1" spans="1:7">
      <c r="A8" s="13">
        <v>5</v>
      </c>
      <c r="B8" s="16"/>
      <c r="C8" s="15" t="s">
        <v>14</v>
      </c>
      <c r="D8" s="16">
        <v>2</v>
      </c>
      <c r="E8" s="16"/>
      <c r="F8" s="16">
        <v>2</v>
      </c>
      <c r="G8" s="17"/>
    </row>
    <row r="9" s="1" customFormat="1" ht="30" customHeight="1" spans="1:7">
      <c r="A9" s="13">
        <v>6</v>
      </c>
      <c r="B9" s="16"/>
      <c r="C9" s="15" t="s">
        <v>15</v>
      </c>
      <c r="D9" s="16">
        <v>2</v>
      </c>
      <c r="E9" s="16"/>
      <c r="F9" s="16">
        <v>2</v>
      </c>
      <c r="G9" s="17"/>
    </row>
    <row r="10" s="1" customFormat="1" ht="30" customHeight="1" spans="1:7">
      <c r="A10" s="13">
        <v>7</v>
      </c>
      <c r="B10" s="16"/>
      <c r="C10" s="15" t="s">
        <v>16</v>
      </c>
      <c r="D10" s="16">
        <v>4</v>
      </c>
      <c r="E10" s="16"/>
      <c r="F10" s="16">
        <v>4</v>
      </c>
      <c r="G10" s="17"/>
    </row>
    <row r="11" s="1" customFormat="1" ht="30" customHeight="1" spans="1:7">
      <c r="A11" s="13">
        <v>8</v>
      </c>
      <c r="B11" s="16"/>
      <c r="C11" s="15" t="s">
        <v>17</v>
      </c>
      <c r="D11" s="19">
        <v>4</v>
      </c>
      <c r="E11" s="16"/>
      <c r="F11" s="19">
        <v>4</v>
      </c>
      <c r="G11" s="17"/>
    </row>
    <row r="12" s="2" customFormat="1" ht="30" customHeight="1" spans="1:7">
      <c r="A12" s="13">
        <v>9</v>
      </c>
      <c r="B12" s="21"/>
      <c r="C12" s="22" t="s">
        <v>18</v>
      </c>
      <c r="D12" s="23">
        <v>5</v>
      </c>
      <c r="E12" s="23"/>
      <c r="F12" s="23">
        <v>5</v>
      </c>
      <c r="G12" s="22"/>
    </row>
    <row r="13" s="1" customFormat="1" ht="30" customHeight="1" spans="1:7">
      <c r="A13" s="13">
        <v>10</v>
      </c>
      <c r="B13" s="14" t="s">
        <v>19</v>
      </c>
      <c r="C13" s="24" t="s">
        <v>20</v>
      </c>
      <c r="D13" s="25">
        <v>1</v>
      </c>
      <c r="E13" s="25"/>
      <c r="F13" s="25">
        <v>1</v>
      </c>
      <c r="G13" s="17"/>
    </row>
    <row r="14" ht="30" customHeight="1" spans="1:7">
      <c r="A14" s="13">
        <v>11</v>
      </c>
      <c r="B14" s="16"/>
      <c r="C14" s="24" t="s">
        <v>21</v>
      </c>
      <c r="D14" s="25">
        <v>2</v>
      </c>
      <c r="E14" s="25"/>
      <c r="F14" s="25">
        <v>2</v>
      </c>
      <c r="G14" s="17"/>
    </row>
    <row r="15" ht="30" customHeight="1" spans="1:7">
      <c r="A15" s="13">
        <v>12</v>
      </c>
      <c r="B15" s="16"/>
      <c r="C15" s="24" t="s">
        <v>23</v>
      </c>
      <c r="D15" s="25">
        <v>2</v>
      </c>
      <c r="E15" s="25"/>
      <c r="F15" s="25">
        <v>2</v>
      </c>
      <c r="G15" s="17"/>
    </row>
    <row r="16" ht="30" customHeight="1" spans="1:7">
      <c r="A16" s="26">
        <v>13</v>
      </c>
      <c r="B16" s="27"/>
      <c r="C16" s="28" t="s">
        <v>24</v>
      </c>
      <c r="D16" s="29">
        <v>3</v>
      </c>
      <c r="E16" s="29"/>
      <c r="F16" s="29">
        <v>3</v>
      </c>
      <c r="G16" s="30"/>
    </row>
    <row r="17" ht="30" customHeight="1" spans="1:7">
      <c r="A17" s="13">
        <v>14</v>
      </c>
      <c r="B17" s="31" t="s">
        <v>19</v>
      </c>
      <c r="C17" s="24" t="s">
        <v>25</v>
      </c>
      <c r="D17" s="25">
        <v>1</v>
      </c>
      <c r="E17" s="25"/>
      <c r="F17" s="25">
        <v>1</v>
      </c>
      <c r="G17" s="17"/>
    </row>
    <row r="18" s="1" customFormat="1" ht="30" customHeight="1" spans="1:7">
      <c r="A18" s="13">
        <v>15</v>
      </c>
      <c r="B18" s="16"/>
      <c r="C18" s="15" t="s">
        <v>26</v>
      </c>
      <c r="D18" s="16">
        <v>2</v>
      </c>
      <c r="E18" s="16"/>
      <c r="F18" s="16">
        <v>2</v>
      </c>
      <c r="G18" s="17"/>
    </row>
    <row r="19" ht="30" customHeight="1" spans="1:7">
      <c r="A19" s="13">
        <v>16</v>
      </c>
      <c r="B19" s="16"/>
      <c r="C19" s="24" t="s">
        <v>27</v>
      </c>
      <c r="D19" s="19">
        <v>2</v>
      </c>
      <c r="E19" s="25"/>
      <c r="F19" s="19">
        <v>2</v>
      </c>
      <c r="G19" s="17"/>
    </row>
    <row r="20" s="2" customFormat="1" ht="30" customHeight="1" spans="1:7">
      <c r="A20" s="13">
        <v>17</v>
      </c>
      <c r="B20" s="16"/>
      <c r="C20" s="18" t="s">
        <v>28</v>
      </c>
      <c r="D20" s="19">
        <v>3</v>
      </c>
      <c r="E20" s="19"/>
      <c r="F20" s="19">
        <v>3</v>
      </c>
      <c r="G20" s="20"/>
    </row>
    <row r="21" s="1" customFormat="1" ht="30" customHeight="1" spans="1:7">
      <c r="A21" s="13">
        <v>18</v>
      </c>
      <c r="B21" s="16"/>
      <c r="C21" s="15" t="s">
        <v>29</v>
      </c>
      <c r="D21" s="16">
        <v>2</v>
      </c>
      <c r="E21" s="16"/>
      <c r="F21" s="16">
        <v>2</v>
      </c>
      <c r="G21" s="17"/>
    </row>
    <row r="22" s="1" customFormat="1" ht="30" customHeight="1" spans="1:7">
      <c r="A22" s="13">
        <v>19</v>
      </c>
      <c r="B22" s="16"/>
      <c r="C22" s="15" t="s">
        <v>30</v>
      </c>
      <c r="D22" s="16">
        <v>3</v>
      </c>
      <c r="E22" s="16"/>
      <c r="F22" s="16">
        <v>3</v>
      </c>
      <c r="G22" s="17"/>
    </row>
    <row r="23" ht="30" customHeight="1" spans="1:7">
      <c r="A23" s="13">
        <v>20</v>
      </c>
      <c r="B23" s="16"/>
      <c r="C23" s="32" t="s">
        <v>31</v>
      </c>
      <c r="D23" s="25">
        <v>3</v>
      </c>
      <c r="E23" s="25"/>
      <c r="F23" s="25">
        <v>3</v>
      </c>
      <c r="G23" s="17"/>
    </row>
    <row r="24" s="2" customFormat="1" ht="30" customHeight="1" spans="1:7">
      <c r="A24" s="13">
        <v>21</v>
      </c>
      <c r="B24" s="16"/>
      <c r="C24" s="18" t="s">
        <v>32</v>
      </c>
      <c r="D24" s="19">
        <v>2</v>
      </c>
      <c r="E24" s="19"/>
      <c r="F24" s="19">
        <v>1</v>
      </c>
      <c r="G24" s="20" t="s">
        <v>81</v>
      </c>
    </row>
    <row r="25" s="1" customFormat="1" ht="30" customHeight="1" spans="1:7">
      <c r="A25" s="13">
        <v>22</v>
      </c>
      <c r="B25" s="16"/>
      <c r="C25" s="15" t="s">
        <v>34</v>
      </c>
      <c r="D25" s="19">
        <v>3</v>
      </c>
      <c r="E25" s="19"/>
      <c r="F25" s="19">
        <v>3</v>
      </c>
      <c r="G25" s="33"/>
    </row>
    <row r="26" s="1" customFormat="1" ht="30" customHeight="1" spans="1:7">
      <c r="A26" s="13">
        <v>23</v>
      </c>
      <c r="B26" s="16"/>
      <c r="C26" s="15" t="s">
        <v>35</v>
      </c>
      <c r="D26" s="16">
        <v>3</v>
      </c>
      <c r="E26" s="16"/>
      <c r="F26" s="16">
        <v>3</v>
      </c>
      <c r="G26" s="17"/>
    </row>
    <row r="27" s="1" customFormat="1" ht="30" customHeight="1" spans="1:7">
      <c r="A27" s="13">
        <v>24</v>
      </c>
      <c r="B27" s="16"/>
      <c r="C27" s="15" t="s">
        <v>36</v>
      </c>
      <c r="D27" s="16">
        <v>3</v>
      </c>
      <c r="E27" s="16"/>
      <c r="F27" s="16">
        <v>3</v>
      </c>
      <c r="G27" s="20"/>
    </row>
    <row r="28" s="1" customFormat="1" ht="30" customHeight="1" spans="1:7">
      <c r="A28" s="13">
        <v>25</v>
      </c>
      <c r="B28" s="16"/>
      <c r="C28" s="18" t="s">
        <v>37</v>
      </c>
      <c r="D28" s="19">
        <v>3</v>
      </c>
      <c r="E28" s="16"/>
      <c r="F28" s="19">
        <v>3</v>
      </c>
      <c r="G28" s="20"/>
    </row>
    <row r="29" s="1" customFormat="1" ht="30" customHeight="1" spans="1:7">
      <c r="A29" s="13">
        <v>26</v>
      </c>
      <c r="B29" s="16"/>
      <c r="C29" s="15" t="s">
        <v>38</v>
      </c>
      <c r="D29" s="19">
        <v>3</v>
      </c>
      <c r="E29" s="19"/>
      <c r="F29" s="19">
        <v>3</v>
      </c>
      <c r="G29" s="20"/>
    </row>
    <row r="30" s="1" customFormat="1" ht="30" customHeight="1" spans="1:7">
      <c r="A30" s="26">
        <v>27</v>
      </c>
      <c r="B30" s="27"/>
      <c r="C30" s="30" t="s">
        <v>39</v>
      </c>
      <c r="D30" s="27">
        <v>2</v>
      </c>
      <c r="E30" s="27"/>
      <c r="F30" s="27">
        <v>2</v>
      </c>
      <c r="G30" s="34"/>
    </row>
    <row r="31" s="1" customFormat="1" ht="30" customHeight="1" spans="1:7">
      <c r="A31" s="13">
        <v>28</v>
      </c>
      <c r="B31" s="31"/>
      <c r="C31" s="18" t="s">
        <v>40</v>
      </c>
      <c r="D31" s="19">
        <v>3</v>
      </c>
      <c r="E31" s="19"/>
      <c r="F31" s="19">
        <v>3</v>
      </c>
      <c r="G31" s="35"/>
    </row>
    <row r="32" ht="44" customHeight="1" spans="1:7">
      <c r="A32" s="13">
        <v>29</v>
      </c>
      <c r="B32" s="21"/>
      <c r="C32" s="36" t="s">
        <v>41</v>
      </c>
      <c r="D32" s="23">
        <v>2</v>
      </c>
      <c r="E32" s="37"/>
      <c r="F32" s="23">
        <v>2</v>
      </c>
      <c r="G32" s="38"/>
    </row>
    <row r="33" ht="30" customHeight="1" spans="1:7">
      <c r="A33" s="13">
        <v>30</v>
      </c>
      <c r="B33" s="16" t="s">
        <v>42</v>
      </c>
      <c r="C33" s="24" t="s">
        <v>43</v>
      </c>
      <c r="D33" s="19">
        <v>3</v>
      </c>
      <c r="E33" s="25"/>
      <c r="F33" s="19">
        <v>3</v>
      </c>
      <c r="G33" s="17"/>
    </row>
    <row r="34" ht="30" customHeight="1" spans="1:7">
      <c r="A34" s="13">
        <v>31</v>
      </c>
      <c r="B34" s="16"/>
      <c r="C34" s="18" t="s">
        <v>44</v>
      </c>
      <c r="D34" s="25">
        <v>3</v>
      </c>
      <c r="E34" s="25"/>
      <c r="F34" s="25">
        <v>3</v>
      </c>
      <c r="G34" s="17"/>
    </row>
    <row r="35" s="1" customFormat="1" ht="30" customHeight="1" spans="1:7">
      <c r="A35" s="13">
        <v>32</v>
      </c>
      <c r="B35" s="16"/>
      <c r="C35" s="24" t="s">
        <v>45</v>
      </c>
      <c r="D35" s="25">
        <v>5</v>
      </c>
      <c r="E35" s="25"/>
      <c r="F35" s="25">
        <v>5</v>
      </c>
      <c r="G35" s="17"/>
    </row>
    <row r="36" ht="30" customHeight="1" spans="1:7">
      <c r="A36" s="13">
        <v>33</v>
      </c>
      <c r="B36" s="16"/>
      <c r="C36" s="24" t="s">
        <v>47</v>
      </c>
      <c r="D36" s="25"/>
      <c r="E36" s="25"/>
      <c r="F36" s="25"/>
      <c r="G36" s="17"/>
    </row>
    <row r="37" ht="30" customHeight="1" spans="1:7">
      <c r="A37" s="26">
        <v>34</v>
      </c>
      <c r="B37" s="27"/>
      <c r="C37" s="28" t="s">
        <v>48</v>
      </c>
      <c r="D37" s="29">
        <v>5</v>
      </c>
      <c r="E37" s="29"/>
      <c r="F37" s="29">
        <v>5</v>
      </c>
      <c r="G37" s="30"/>
    </row>
    <row r="38" ht="30" customHeight="1" spans="1:7">
      <c r="A38" s="39" t="s">
        <v>49</v>
      </c>
      <c r="B38" s="39"/>
      <c r="C38" s="13"/>
      <c r="D38" s="25">
        <f t="shared" ref="D38:F38" si="0">SUM(D4:D37)</f>
        <v>100</v>
      </c>
      <c r="E38" s="25">
        <f t="shared" si="0"/>
        <v>0</v>
      </c>
      <c r="F38" s="25">
        <f t="shared" si="0"/>
        <v>94</v>
      </c>
      <c r="G38" s="17"/>
    </row>
    <row r="39" ht="30" customHeight="1" spans="1:7">
      <c r="A39" s="40">
        <v>35</v>
      </c>
      <c r="B39" s="31" t="s">
        <v>50</v>
      </c>
      <c r="C39" s="41" t="s">
        <v>51</v>
      </c>
      <c r="D39" s="42">
        <v>2</v>
      </c>
      <c r="E39" s="42"/>
      <c r="F39" s="42"/>
      <c r="G39" s="43"/>
    </row>
    <row r="40" ht="30" customHeight="1" spans="1:7">
      <c r="A40" s="13">
        <v>36</v>
      </c>
      <c r="B40" s="16"/>
      <c r="C40" s="24" t="s">
        <v>53</v>
      </c>
      <c r="D40" s="25">
        <v>2</v>
      </c>
      <c r="E40" s="25"/>
      <c r="F40" s="25"/>
      <c r="G40" s="17"/>
    </row>
    <row r="41" ht="30" customHeight="1" spans="1:7">
      <c r="A41" s="13">
        <v>37</v>
      </c>
      <c r="B41" s="16"/>
      <c r="C41" s="24" t="s">
        <v>55</v>
      </c>
      <c r="D41" s="25">
        <v>2</v>
      </c>
      <c r="E41" s="25"/>
      <c r="F41" s="25"/>
      <c r="G41" s="17"/>
    </row>
    <row r="42" ht="30" customHeight="1" spans="1:7">
      <c r="A42" s="13">
        <v>38</v>
      </c>
      <c r="B42" s="16"/>
      <c r="C42" s="24" t="s">
        <v>57</v>
      </c>
      <c r="D42" s="25">
        <v>2</v>
      </c>
      <c r="E42" s="25"/>
      <c r="F42" s="25"/>
      <c r="G42" s="17"/>
    </row>
    <row r="43" s="3" customFormat="1" ht="30" customHeight="1" spans="1:7">
      <c r="A43" s="26">
        <v>39</v>
      </c>
      <c r="B43" s="27"/>
      <c r="C43" s="44" t="s">
        <v>59</v>
      </c>
      <c r="D43" s="45">
        <v>2</v>
      </c>
      <c r="E43" s="45"/>
      <c r="F43" s="45"/>
      <c r="G43" s="46"/>
    </row>
    <row r="44" ht="30" customHeight="1" spans="1:7">
      <c r="A44" s="47" t="s">
        <v>60</v>
      </c>
      <c r="B44" s="47"/>
      <c r="C44" s="48"/>
      <c r="D44" s="25">
        <f t="shared" ref="D44:F44" si="1">SUM(D39:D43)</f>
        <v>10</v>
      </c>
      <c r="E44" s="25">
        <f t="shared" si="1"/>
        <v>0</v>
      </c>
      <c r="F44" s="25">
        <f t="shared" si="1"/>
        <v>0</v>
      </c>
      <c r="G44" s="49"/>
    </row>
    <row r="45" ht="30" customHeight="1" spans="1:7">
      <c r="A45" s="50" t="s">
        <v>61</v>
      </c>
      <c r="B45" s="50"/>
      <c r="C45" s="51"/>
      <c r="D45" s="52">
        <f t="shared" ref="D45:F45" si="2">D38+D44</f>
        <v>110</v>
      </c>
      <c r="E45" s="52">
        <f t="shared" si="2"/>
        <v>0</v>
      </c>
      <c r="F45" s="53">
        <f t="shared" si="2"/>
        <v>94</v>
      </c>
      <c r="G45" s="54"/>
    </row>
  </sheetData>
  <mergeCells count="14">
    <mergeCell ref="A1:G1"/>
    <mergeCell ref="A3:F3"/>
    <mergeCell ref="A38:C38"/>
    <mergeCell ref="A44:C44"/>
    <mergeCell ref="A45:C45"/>
    <mergeCell ref="B4:B12"/>
    <mergeCell ref="B13:B16"/>
    <mergeCell ref="B17:B30"/>
    <mergeCell ref="B31:B32"/>
    <mergeCell ref="B33:B37"/>
    <mergeCell ref="B39:B43"/>
    <mergeCell ref="D35:D36"/>
    <mergeCell ref="F35:F36"/>
    <mergeCell ref="G35:G36"/>
  </mergeCells>
  <printOptions horizontalCentered="1"/>
  <pageMargins left="0.747916666666667" right="0.747916666666667" top="0.707638888888889" bottom="0.707638888888889" header="0.196527777777778" footer="0.196527777777778"/>
  <pageSetup paperSize="9" scale="51" orientation="portrait"/>
  <headerFooter>
    <oddHeader>&amp;L附件2：</oddHeader>
    <oddFooter>&amp;C-&amp;P--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公务车辆保险</vt:lpstr>
      <vt:lpstr>党建经费</vt:lpstr>
      <vt:lpstr>法律顾问服务</vt:lpstr>
      <vt:lpstr>综合业务经费</vt:lpstr>
      <vt:lpstr>软件运行维护费</vt:lpstr>
      <vt:lpstr>网络和信息系统安全运维项目</vt:lpstr>
      <vt:lpstr>昌都市政府采购数字平台建设</vt:lpstr>
      <vt:lpstr>昌都市本级、区县支付电子化系统运维项目 </vt:lpstr>
      <vt:lpstr>电信网络线路运行维护费</vt:lpstr>
      <vt:lpstr>财政投资评审业务</vt:lpstr>
      <vt:lpstr>财政投资评审业务（2022年结转）</vt:lpstr>
      <vt:lpstr>财政档案数字化建设</vt:lpstr>
      <vt:lpstr>会议定点政府采购服务</vt:lpstr>
      <vt:lpstr>固定资产评估清查处置及政策汇编等</vt:lpstr>
      <vt:lpstr>汇总</vt:lpstr>
      <vt:lpstr>固定资产清查、评估、处置</vt:lpstr>
      <vt:lpstr>基本建设专户长期挂账聘请第三方进行清理</vt:lpstr>
      <vt:lpstr>预算改革经费</vt:lpstr>
      <vt:lpstr>惠民政策资料印制</vt:lpstr>
      <vt:lpstr>财会人员业务培训及全国会计职称考试项目</vt:lpstr>
      <vt:lpstr>财政工作会议</vt:lpstr>
      <vt:lpstr>预决算工作经费</vt:lpstr>
      <vt:lpstr>财务会计检查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黑土</cp:lastModifiedBy>
  <dcterms:created xsi:type="dcterms:W3CDTF">2006-09-17T00:00:00Z</dcterms:created>
  <cp:lastPrinted>2022-07-21T10:04:00Z</cp:lastPrinted>
  <dcterms:modified xsi:type="dcterms:W3CDTF">2022-12-15T10:39:44Z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5F0CC24924A74B1F959EA2BA1A6B0B41</vt:lpwstr>
  </property>
</Properties>
</file>