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2" r:id="rId1"/>
  </sheets>
  <definedNames>
    <definedName name="_xlnm._FilterDatabase" localSheetId="0" hidden="1">Sheet1!$A$4:$AC$8</definedName>
  </definedNames>
  <calcPr calcId="144525"/>
</workbook>
</file>

<file path=xl/sharedStrings.xml><?xml version="1.0" encoding="utf-8"?>
<sst xmlns="http://schemas.openxmlformats.org/spreadsheetml/2006/main" count="78" uniqueCount="57">
  <si>
    <t>西藏自治区政府债券用途调整表</t>
  </si>
  <si>
    <t>填报单位（盖章）：西藏昌都市财政局</t>
  </si>
  <si>
    <t>单位：万元</t>
  </si>
  <si>
    <t>序号</t>
  </si>
  <si>
    <t>一、债券信息</t>
  </si>
  <si>
    <t>二、区划信息</t>
  </si>
  <si>
    <t>三、调整前项目信息</t>
  </si>
  <si>
    <t>四、调整后项目信息</t>
  </si>
  <si>
    <t>备注</t>
  </si>
  <si>
    <t>债券编码</t>
  </si>
  <si>
    <t>债券简称</t>
  </si>
  <si>
    <t>债券全称</t>
  </si>
  <si>
    <t>发行日期</t>
  </si>
  <si>
    <t>到期日期</t>
  </si>
  <si>
    <t>发行利率</t>
  </si>
  <si>
    <t>发行金额</t>
  </si>
  <si>
    <t>未到期金额</t>
  </si>
  <si>
    <t>未使用金额</t>
  </si>
  <si>
    <t>用途调整金额</t>
  </si>
  <si>
    <r>
      <rPr>
        <sz val="14"/>
        <color theme="1"/>
        <rFont val="黑体"/>
        <charset val="134"/>
      </rPr>
      <t>市县名称</t>
    </r>
    <r>
      <rPr>
        <sz val="14"/>
        <color rgb="FFFF0000"/>
        <rFont val="黑体"/>
        <charset val="134"/>
      </rPr>
      <t>（调整前）</t>
    </r>
  </si>
  <si>
    <r>
      <rPr>
        <sz val="14"/>
        <color theme="1"/>
        <rFont val="黑体"/>
        <charset val="134"/>
      </rPr>
      <t>区划编码</t>
    </r>
    <r>
      <rPr>
        <sz val="14"/>
        <color rgb="FFFF0000"/>
        <rFont val="黑体"/>
        <charset val="134"/>
      </rPr>
      <t>（调整前）</t>
    </r>
  </si>
  <si>
    <r>
      <rPr>
        <sz val="14"/>
        <color theme="1"/>
        <rFont val="黑体"/>
        <charset val="134"/>
      </rPr>
      <t>市县名称</t>
    </r>
    <r>
      <rPr>
        <sz val="14"/>
        <color rgb="FFFF0000"/>
        <rFont val="黑体"/>
        <charset val="134"/>
      </rPr>
      <t>（调整后）</t>
    </r>
  </si>
  <si>
    <r>
      <rPr>
        <sz val="14"/>
        <color theme="1"/>
        <rFont val="黑体"/>
        <charset val="134"/>
      </rPr>
      <t>区划编码</t>
    </r>
    <r>
      <rPr>
        <sz val="14"/>
        <color rgb="FFFF0000"/>
        <rFont val="黑体"/>
        <charset val="134"/>
      </rPr>
      <t>（调整后）</t>
    </r>
  </si>
  <si>
    <t>项目名称</t>
  </si>
  <si>
    <t>项目编码</t>
  </si>
  <si>
    <t>项目领域</t>
  </si>
  <si>
    <t>主管部门</t>
  </si>
  <si>
    <t>项目单位</t>
  </si>
  <si>
    <t>建设状态</t>
  </si>
  <si>
    <t>调整原因</t>
  </si>
  <si>
    <t>调整安排债券金额</t>
  </si>
  <si>
    <t>建设期限</t>
  </si>
  <si>
    <t>预计竣工日期</t>
  </si>
  <si>
    <t>昌都市小计</t>
  </si>
  <si>
    <r>
      <rPr>
        <sz val="11"/>
        <rFont val="Times New Roman"/>
        <charset val="134"/>
      </rPr>
      <t>22</t>
    </r>
    <r>
      <rPr>
        <sz val="11"/>
        <rFont val="宋体"/>
        <charset val="134"/>
      </rPr>
      <t>西藏债</t>
    </r>
    <r>
      <rPr>
        <sz val="11"/>
        <rFont val="Times New Roman"/>
        <charset val="134"/>
      </rPr>
      <t>02</t>
    </r>
  </si>
  <si>
    <t>2022年西藏自治区政府一般债券（二期）</t>
  </si>
  <si>
    <r>
      <rPr>
        <sz val="11"/>
        <rFont val="Times New Roman"/>
        <charset val="134"/>
      </rPr>
      <t>20232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日</t>
    </r>
  </si>
  <si>
    <t>江达县</t>
  </si>
  <si>
    <t>昌都市江达县邓柯乡乡村振兴示范点项目</t>
  </si>
  <si>
    <t>2411-540321-17-01-968006</t>
  </si>
  <si>
    <t>产业园区基础设施</t>
  </si>
  <si>
    <t>江达县人民政府</t>
  </si>
  <si>
    <t>昌都市江达县住建局</t>
  </si>
  <si>
    <t>未开工</t>
  </si>
  <si>
    <t>项目实施过程中发生变化，债券资金需求少于预期。</t>
  </si>
  <si>
    <t>昌都市江达县县城水源地建设工程</t>
  </si>
  <si>
    <t>2101-540321-19-05-180540</t>
  </si>
  <si>
    <t>社会事业基础设施</t>
  </si>
  <si>
    <t xml:space="preserve">1.8年 </t>
  </si>
  <si>
    <t>2027年01月31日</t>
  </si>
  <si>
    <r>
      <rPr>
        <sz val="11"/>
        <rFont val="宋体"/>
        <charset val="134"/>
      </rPr>
      <t>建设期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个月</t>
    </r>
  </si>
  <si>
    <t>昌都市江达县2025年高海拔小型供水规范化建设和改造工程</t>
  </si>
  <si>
    <t>2411-540321-19-01-730623</t>
  </si>
  <si>
    <t>1.25年</t>
  </si>
  <si>
    <r>
      <rPr>
        <sz val="11"/>
        <rFont val="宋体"/>
        <charset val="134"/>
      </rPr>
      <t>建设期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个月</t>
    </r>
  </si>
  <si>
    <t>昌都市江达县邓柯乡产城融合园园区污水处理工程</t>
  </si>
  <si>
    <t>2111-540321-17-01-572490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</si>
</sst>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d&quot;日&quot;;@"/>
  </numFmts>
  <fonts count="35">
    <font>
      <sz val="11"/>
      <color theme="1"/>
      <name val="宋体"/>
      <charset val="134"/>
      <scheme val="minor"/>
    </font>
    <font>
      <sz val="36"/>
      <color theme="1"/>
      <name val="方正小标宋简体"/>
      <charset val="134"/>
    </font>
    <font>
      <sz val="11"/>
      <color theme="1"/>
      <name val="楷体"/>
      <charset val="134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方正书宋_GBK"/>
      <charset val="134"/>
    </font>
    <font>
      <sz val="11"/>
      <name val="Times New Roman"/>
      <charset val="134"/>
    </font>
    <font>
      <sz val="11"/>
      <name val="宋体"/>
      <charset val="134"/>
    </font>
    <font>
      <sz val="12"/>
      <name val="方正仿宋_GBK"/>
      <charset val="134"/>
    </font>
    <font>
      <sz val="11"/>
      <name val="方正书宋_GBK"/>
      <charset val="134"/>
    </font>
    <font>
      <sz val="10"/>
      <color theme="1"/>
      <name val="Times New Roman"/>
      <charset val="134"/>
    </font>
    <font>
      <sz val="10"/>
      <name val="方正书宋_GBK"/>
      <charset val="134"/>
    </font>
    <font>
      <sz val="10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2" borderId="9" applyNumberFormat="0" applyAlignment="0" applyProtection="0">
      <alignment vertical="center"/>
    </xf>
    <xf numFmtId="0" fontId="13" fillId="2" borderId="2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3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0" borderId="0" applyProtection="0">
      <alignment vertical="center"/>
    </xf>
    <xf numFmtId="0" fontId="31" fillId="0" borderId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43" fontId="6" fillId="0" borderId="1" xfId="8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3" fontId="6" fillId="0" borderId="1" xfId="8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/>
    </xf>
    <xf numFmtId="43" fontId="7" fillId="0" borderId="1" xfId="8" applyFont="1" applyFill="1" applyBorder="1" applyAlignment="1">
      <alignment horizontal="left" vertical="center" wrapText="1"/>
    </xf>
    <xf numFmtId="0" fontId="6" fillId="0" borderId="1" xfId="8" applyNumberFormat="1" applyFont="1" applyFill="1" applyBorder="1" applyAlignment="1">
      <alignment horizontal="center" vertical="center" wrapText="1"/>
    </xf>
    <xf numFmtId="0" fontId="7" fillId="0" borderId="1" xfId="8" applyNumberFormat="1" applyFont="1" applyFill="1" applyBorder="1" applyAlignment="1">
      <alignment horizontal="center" vertical="center" wrapText="1"/>
    </xf>
    <xf numFmtId="43" fontId="6" fillId="0" borderId="1" xfId="8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2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8"/>
  <sheetViews>
    <sheetView tabSelected="1" zoomScale="40" zoomScaleNormal="40" workbookViewId="0">
      <pane ySplit="4" topLeftCell="A5" activePane="bottomLeft" state="frozen"/>
      <selection/>
      <selection pane="bottomLeft" activeCell="A2" sqref="A2"/>
    </sheetView>
  </sheetViews>
  <sheetFormatPr defaultColWidth="9" defaultRowHeight="14.4" outlineLevelRow="7"/>
  <cols>
    <col min="1" max="1" width="7" style="6" customWidth="1"/>
    <col min="2" max="2" width="10.8796296296296" style="6" customWidth="1"/>
    <col min="3" max="3" width="21.8796296296296" style="6" customWidth="1"/>
    <col min="4" max="4" width="34.25" style="7" customWidth="1"/>
    <col min="5" max="5" width="15.8796296296296" style="8" customWidth="1"/>
    <col min="6" max="6" width="16.5" style="6" customWidth="1"/>
    <col min="7" max="7" width="10.8796296296296" style="6" customWidth="1"/>
    <col min="8" max="9" width="13.25" style="6" customWidth="1"/>
    <col min="10" max="10" width="14.75" style="6" customWidth="1"/>
    <col min="11" max="11" width="16.1296296296296" style="6" customWidth="1"/>
    <col min="12" max="12" width="13.75" style="7" customWidth="1"/>
    <col min="13" max="13" width="13.75" style="6" customWidth="1"/>
    <col min="14" max="14" width="13.75" style="7" customWidth="1"/>
    <col min="15" max="15" width="13.8796296296296" style="6" customWidth="1"/>
    <col min="16" max="16" width="33.25" style="7" customWidth="1"/>
    <col min="17" max="17" width="18.1851851851852" style="7" customWidth="1"/>
    <col min="18" max="19" width="12.3796296296296" style="6" customWidth="1"/>
    <col min="20" max="20" width="21.75" style="6" customWidth="1"/>
    <col min="21" max="21" width="13.8796296296296" style="3" customWidth="1"/>
    <col min="22" max="22" width="19.5" style="7" customWidth="1"/>
    <col min="23" max="23" width="37.75" style="6" customWidth="1"/>
    <col min="24" max="24" width="21.6111111111111" style="6" customWidth="1"/>
    <col min="25" max="25" width="19.1851851851852" style="6" customWidth="1"/>
    <col min="26" max="26" width="18.787037037037" style="6" customWidth="1"/>
    <col min="27" max="27" width="22" style="6" customWidth="1"/>
    <col min="28" max="28" width="10.75" style="9" customWidth="1"/>
    <col min="29" max="29" width="10.6296296296296" style="6" customWidth="1"/>
    <col min="30" max="30" width="17.3703703703704" style="6" customWidth="1"/>
    <col min="31" max="31" width="14.3333333333333" style="6" customWidth="1"/>
    <col min="32" max="16384" width="9" style="6"/>
  </cols>
  <sheetData>
    <row r="1" s="1" customFormat="1" ht="46.8" spans="1:3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="2" customFormat="1" ht="24" customHeight="1" spans="1:31">
      <c r="A2" s="2" t="s">
        <v>1</v>
      </c>
      <c r="D2" s="11"/>
      <c r="E2" s="12"/>
      <c r="L2" s="11"/>
      <c r="N2" s="11"/>
      <c r="P2" s="11"/>
      <c r="Q2" s="11"/>
      <c r="U2" s="37"/>
      <c r="V2" s="11"/>
      <c r="AB2" s="44"/>
      <c r="AE2" s="2" t="s">
        <v>2</v>
      </c>
    </row>
    <row r="3" s="3" customFormat="1" ht="32.1" customHeight="1" spans="1:31">
      <c r="A3" s="13" t="s">
        <v>3</v>
      </c>
      <c r="B3" s="13" t="s">
        <v>4</v>
      </c>
      <c r="C3" s="13"/>
      <c r="D3" s="13"/>
      <c r="E3" s="14"/>
      <c r="F3" s="13"/>
      <c r="G3" s="13"/>
      <c r="H3" s="13"/>
      <c r="I3" s="13"/>
      <c r="J3" s="13"/>
      <c r="K3" s="13"/>
      <c r="L3" s="13" t="s">
        <v>5</v>
      </c>
      <c r="M3" s="13"/>
      <c r="N3" s="13"/>
      <c r="O3" s="13"/>
      <c r="P3" s="13" t="s">
        <v>6</v>
      </c>
      <c r="Q3" s="13"/>
      <c r="R3" s="13"/>
      <c r="S3" s="13"/>
      <c r="T3" s="13"/>
      <c r="U3" s="13"/>
      <c r="V3" s="13"/>
      <c r="W3" s="13" t="s">
        <v>7</v>
      </c>
      <c r="X3" s="13"/>
      <c r="Y3" s="13"/>
      <c r="Z3" s="13"/>
      <c r="AA3" s="13"/>
      <c r="AB3" s="13"/>
      <c r="AC3" s="13"/>
      <c r="AD3" s="13"/>
      <c r="AE3" s="13" t="s">
        <v>8</v>
      </c>
    </row>
    <row r="4" s="4" customFormat="1" ht="52.2" spans="1:31">
      <c r="A4" s="13"/>
      <c r="B4" s="15" t="s">
        <v>9</v>
      </c>
      <c r="C4" s="15" t="s">
        <v>10</v>
      </c>
      <c r="D4" s="15" t="s">
        <v>11</v>
      </c>
      <c r="E4" s="16" t="s">
        <v>12</v>
      </c>
      <c r="F4" s="15" t="s">
        <v>13</v>
      </c>
      <c r="G4" s="15" t="s">
        <v>14</v>
      </c>
      <c r="H4" s="15" t="s">
        <v>15</v>
      </c>
      <c r="I4" s="15" t="s">
        <v>16</v>
      </c>
      <c r="J4" s="15" t="s">
        <v>17</v>
      </c>
      <c r="K4" s="15" t="s">
        <v>18</v>
      </c>
      <c r="L4" s="15" t="s">
        <v>19</v>
      </c>
      <c r="M4" s="15" t="s">
        <v>20</v>
      </c>
      <c r="N4" s="15" t="s">
        <v>21</v>
      </c>
      <c r="O4" s="15" t="s">
        <v>22</v>
      </c>
      <c r="P4" s="15" t="s">
        <v>23</v>
      </c>
      <c r="Q4" s="15" t="s">
        <v>24</v>
      </c>
      <c r="R4" s="15" t="s">
        <v>25</v>
      </c>
      <c r="S4" s="15" t="s">
        <v>26</v>
      </c>
      <c r="T4" s="15" t="s">
        <v>27</v>
      </c>
      <c r="U4" s="15" t="s">
        <v>28</v>
      </c>
      <c r="V4" s="15" t="s">
        <v>29</v>
      </c>
      <c r="W4" s="15" t="s">
        <v>23</v>
      </c>
      <c r="X4" s="15" t="s">
        <v>24</v>
      </c>
      <c r="Y4" s="15" t="s">
        <v>25</v>
      </c>
      <c r="Z4" s="15" t="s">
        <v>26</v>
      </c>
      <c r="AA4" s="15" t="s">
        <v>30</v>
      </c>
      <c r="AB4" s="15" t="s">
        <v>28</v>
      </c>
      <c r="AC4" s="15" t="s">
        <v>31</v>
      </c>
      <c r="AD4" s="15" t="s">
        <v>32</v>
      </c>
      <c r="AE4" s="13"/>
    </row>
    <row r="5" s="5" customFormat="1" ht="27" customHeight="1" spans="1:31">
      <c r="A5" s="17" t="s">
        <v>33</v>
      </c>
      <c r="B5" s="18"/>
      <c r="C5" s="19"/>
      <c r="D5" s="19"/>
      <c r="E5" s="20"/>
      <c r="F5" s="21"/>
      <c r="G5" s="22"/>
      <c r="H5" s="21">
        <f t="shared" ref="H5:K5" si="0">SUM(H6:H8)</f>
        <v>31500</v>
      </c>
      <c r="I5" s="21">
        <f t="shared" si="0"/>
        <v>31500</v>
      </c>
      <c r="J5" s="30"/>
      <c r="K5" s="21">
        <f t="shared" si="0"/>
        <v>-15651.87</v>
      </c>
      <c r="L5" s="24"/>
      <c r="M5" s="21"/>
      <c r="N5" s="24"/>
      <c r="O5" s="22"/>
      <c r="P5" s="24"/>
      <c r="Q5" s="24"/>
      <c r="R5" s="22"/>
      <c r="S5" s="22"/>
      <c r="T5" s="22"/>
      <c r="U5" s="22"/>
      <c r="V5" s="38"/>
      <c r="W5" s="22"/>
      <c r="X5" s="22"/>
      <c r="Y5" s="22"/>
      <c r="Z5" s="22"/>
      <c r="AA5" s="21">
        <f>SUM(AA6:AA8)</f>
        <v>15651.87</v>
      </c>
      <c r="AB5" s="45"/>
      <c r="AC5" s="22"/>
      <c r="AD5" s="46"/>
      <c r="AE5" s="46"/>
    </row>
    <row r="6" s="5" customFormat="1" ht="40" customHeight="1" spans="1:31">
      <c r="A6" s="23">
        <v>11</v>
      </c>
      <c r="B6" s="23">
        <v>2205561</v>
      </c>
      <c r="C6" s="24" t="s">
        <v>34</v>
      </c>
      <c r="D6" s="24" t="s">
        <v>35</v>
      </c>
      <c r="E6" s="25">
        <v>44658</v>
      </c>
      <c r="F6" s="21" t="s">
        <v>36</v>
      </c>
      <c r="G6" s="26">
        <v>0.0302</v>
      </c>
      <c r="H6" s="21">
        <v>29500</v>
      </c>
      <c r="I6" s="21">
        <v>29500</v>
      </c>
      <c r="J6" s="31">
        <v>14134.87</v>
      </c>
      <c r="K6" s="21">
        <v>-14134.87</v>
      </c>
      <c r="L6" s="32" t="s">
        <v>37</v>
      </c>
      <c r="M6" s="33">
        <v>542122</v>
      </c>
      <c r="N6" s="32" t="s">
        <v>37</v>
      </c>
      <c r="O6" s="34">
        <v>542122</v>
      </c>
      <c r="P6" s="32" t="s">
        <v>38</v>
      </c>
      <c r="Q6" s="32" t="s">
        <v>39</v>
      </c>
      <c r="R6" s="39" t="s">
        <v>40</v>
      </c>
      <c r="S6" s="32" t="s">
        <v>41</v>
      </c>
      <c r="T6" s="40" t="s">
        <v>42</v>
      </c>
      <c r="U6" s="41" t="s">
        <v>43</v>
      </c>
      <c r="V6" s="42" t="s">
        <v>44</v>
      </c>
      <c r="W6" s="36" t="s">
        <v>45</v>
      </c>
      <c r="X6" s="39" t="s">
        <v>46</v>
      </c>
      <c r="Y6" s="36" t="s">
        <v>47</v>
      </c>
      <c r="Z6" s="36" t="s">
        <v>41</v>
      </c>
      <c r="AA6" s="21">
        <v>10000</v>
      </c>
      <c r="AB6" s="47" t="s">
        <v>43</v>
      </c>
      <c r="AC6" s="36" t="s">
        <v>48</v>
      </c>
      <c r="AD6" s="48" t="s">
        <v>49</v>
      </c>
      <c r="AE6" s="49" t="s">
        <v>50</v>
      </c>
    </row>
    <row r="7" s="5" customFormat="1" ht="27" customHeight="1" spans="1:31">
      <c r="A7" s="23"/>
      <c r="B7" s="23"/>
      <c r="C7" s="24"/>
      <c r="D7" s="24"/>
      <c r="E7" s="25"/>
      <c r="F7" s="21"/>
      <c r="G7" s="23"/>
      <c r="H7" s="21"/>
      <c r="I7" s="21"/>
      <c r="J7" s="31"/>
      <c r="K7" s="21"/>
      <c r="L7" s="35"/>
      <c r="M7" s="33"/>
      <c r="N7" s="32" t="s">
        <v>37</v>
      </c>
      <c r="O7" s="34">
        <v>542122</v>
      </c>
      <c r="P7" s="35"/>
      <c r="Q7" s="35"/>
      <c r="R7" s="39"/>
      <c r="S7" s="35"/>
      <c r="T7" s="40"/>
      <c r="U7" s="23"/>
      <c r="V7" s="24"/>
      <c r="W7" s="36" t="s">
        <v>51</v>
      </c>
      <c r="X7" s="36" t="s">
        <v>52</v>
      </c>
      <c r="Y7" s="36" t="s">
        <v>47</v>
      </c>
      <c r="Z7" s="36" t="s">
        <v>41</v>
      </c>
      <c r="AA7" s="21">
        <v>4134.87</v>
      </c>
      <c r="AB7" s="47" t="s">
        <v>43</v>
      </c>
      <c r="AC7" s="36" t="s">
        <v>53</v>
      </c>
      <c r="AD7" s="50">
        <v>46265</v>
      </c>
      <c r="AE7" s="51" t="s">
        <v>54</v>
      </c>
    </row>
    <row r="8" s="5" customFormat="1" ht="45" customHeight="1" spans="1:31">
      <c r="A8" s="23">
        <v>12</v>
      </c>
      <c r="B8" s="23">
        <v>2205561</v>
      </c>
      <c r="C8" s="27" t="s">
        <v>34</v>
      </c>
      <c r="D8" s="28" t="s">
        <v>35</v>
      </c>
      <c r="E8" s="20">
        <v>44658</v>
      </c>
      <c r="F8" s="29" t="s">
        <v>36</v>
      </c>
      <c r="G8" s="26">
        <v>0.0302</v>
      </c>
      <c r="H8" s="21">
        <v>2000</v>
      </c>
      <c r="I8" s="21">
        <v>2000</v>
      </c>
      <c r="J8" s="31">
        <v>1517</v>
      </c>
      <c r="K8" s="21">
        <v>-1517</v>
      </c>
      <c r="L8" s="32" t="s">
        <v>37</v>
      </c>
      <c r="M8" s="33">
        <v>542122</v>
      </c>
      <c r="N8" s="35"/>
      <c r="O8" s="33"/>
      <c r="P8" s="36" t="s">
        <v>55</v>
      </c>
      <c r="Q8" s="39" t="s">
        <v>56</v>
      </c>
      <c r="R8" s="43" t="s">
        <v>40</v>
      </c>
      <c r="S8" s="39" t="s">
        <v>41</v>
      </c>
      <c r="T8" s="40" t="s">
        <v>42</v>
      </c>
      <c r="U8" s="41" t="s">
        <v>43</v>
      </c>
      <c r="V8" s="42" t="s">
        <v>44</v>
      </c>
      <c r="W8" s="24"/>
      <c r="X8" s="24"/>
      <c r="Y8" s="24"/>
      <c r="Z8" s="24"/>
      <c r="AA8" s="21">
        <v>1517</v>
      </c>
      <c r="AB8" s="52"/>
      <c r="AC8" s="24"/>
      <c r="AD8" s="30"/>
      <c r="AE8" s="30"/>
    </row>
  </sheetData>
  <autoFilter ref="A4:AC8">
    <extLst/>
  </autoFilter>
  <mergeCells count="38">
    <mergeCell ref="A1:AE1"/>
    <mergeCell ref="B3:K3"/>
    <mergeCell ref="L3:O3"/>
    <mergeCell ref="P3:V3"/>
    <mergeCell ref="W3:AD3"/>
    <mergeCell ref="A5:E5"/>
    <mergeCell ref="A3:A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7:N8"/>
    <mergeCell ref="O7:O8"/>
    <mergeCell ref="P6:P7"/>
    <mergeCell ref="Q6:Q7"/>
    <mergeCell ref="R6:R7"/>
    <mergeCell ref="S6:S7"/>
    <mergeCell ref="T6:T7"/>
    <mergeCell ref="U6:U7"/>
    <mergeCell ref="V6:V7"/>
    <mergeCell ref="W7:W8"/>
    <mergeCell ref="X7:X8"/>
    <mergeCell ref="Y7:Y8"/>
    <mergeCell ref="Z7:Z8"/>
    <mergeCell ref="AB7:AB8"/>
    <mergeCell ref="AC7:AC8"/>
    <mergeCell ref="AD7:AD8"/>
    <mergeCell ref="AE3:AE4"/>
    <mergeCell ref="AE7:AE8"/>
  </mergeCells>
  <pageMargins left="0.118055555555556" right="0.118055555555556" top="1" bottom="1" header="0.5" footer="0.5"/>
  <pageSetup paperSize="9" scale="2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预算科</cp:lastModifiedBy>
  <dcterms:created xsi:type="dcterms:W3CDTF">2006-09-28T19:21:00Z</dcterms:created>
  <dcterms:modified xsi:type="dcterms:W3CDTF">2024-11-18T02:07:02Z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