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分配表" sheetId="2" r:id="rId1"/>
  </sheets>
  <calcPr calcId="144525"/>
</workbook>
</file>

<file path=xl/sharedStrings.xml><?xml version="1.0" encoding="utf-8"?>
<sst xmlns="http://schemas.openxmlformats.org/spreadsheetml/2006/main" count="22" uniqueCount="21">
  <si>
    <t>附件：</t>
  </si>
  <si>
    <t>2025年自治区财政衔接推进乡村振兴补助（巩固拓展脱贫攻坚
成果和乡村振兴任务）资金分配表</t>
  </si>
  <si>
    <t>单位：万元</t>
  </si>
  <si>
    <t>序号</t>
  </si>
  <si>
    <t>县区</t>
  </si>
  <si>
    <t>合计</t>
  </si>
  <si>
    <t>提前下达</t>
  </si>
  <si>
    <t>此次下达</t>
  </si>
  <si>
    <t>备注</t>
  </si>
  <si>
    <t>小计</t>
  </si>
  <si>
    <t>其中：定额奖惩</t>
  </si>
  <si>
    <t>卡若区</t>
  </si>
  <si>
    <t>贡觉县</t>
  </si>
  <si>
    <t>类乌齐县</t>
  </si>
  <si>
    <t>丁青县</t>
  </si>
  <si>
    <t>察雅县</t>
  </si>
  <si>
    <t>八宿县</t>
  </si>
  <si>
    <t>左贡县</t>
  </si>
  <si>
    <t>芒康县</t>
  </si>
  <si>
    <t>洛隆县</t>
  </si>
  <si>
    <t>边坝县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</si>
</sst>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Times New Roman"/>
      <charset val="134"/>
    </font>
    <font>
      <sz val="11"/>
      <color rgb="FF000000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view="pageBreakPreview" zoomScaleNormal="100" zoomScaleSheetLayoutView="100" workbookViewId="0">
      <selection activeCell="M13" sqref="M13"/>
    </sheetView>
  </sheetViews>
  <sheetFormatPr defaultColWidth="9" defaultRowHeight="13.5" outlineLevelCol="6"/>
  <cols>
    <col min="1" max="1" width="7.25" style="2" customWidth="1"/>
    <col min="2" max="2" width="14.25" style="2" customWidth="1"/>
    <col min="3" max="3" width="14.5" style="2" customWidth="1"/>
    <col min="4" max="6" width="14.5" customWidth="1"/>
    <col min="7" max="7" width="12.875" customWidth="1"/>
  </cols>
  <sheetData>
    <row r="1" ht="27" customHeight="1" spans="1:2">
      <c r="A1" s="3" t="s">
        <v>0</v>
      </c>
      <c r="B1" s="3"/>
    </row>
    <row r="2" ht="60" customHeight="1" spans="1:7">
      <c r="A2" s="4" t="s">
        <v>1</v>
      </c>
      <c r="B2" s="4"/>
      <c r="C2" s="4"/>
      <c r="D2" s="4"/>
      <c r="E2" s="4"/>
      <c r="F2" s="4"/>
      <c r="G2" s="4"/>
    </row>
    <row r="3" ht="22" customHeight="1" spans="6:7">
      <c r="F3" s="5" t="s">
        <v>2</v>
      </c>
      <c r="G3" s="5"/>
    </row>
    <row r="4" customFormat="1" ht="31" customHeight="1" spans="1:7">
      <c r="A4" s="6" t="s">
        <v>3</v>
      </c>
      <c r="B4" s="6" t="s">
        <v>4</v>
      </c>
      <c r="C4" s="6" t="s">
        <v>5</v>
      </c>
      <c r="D4" s="6" t="s">
        <v>6</v>
      </c>
      <c r="E4" s="7" t="s">
        <v>7</v>
      </c>
      <c r="F4" s="7"/>
      <c r="G4" s="8" t="s">
        <v>8</v>
      </c>
    </row>
    <row r="5" s="1" customFormat="1" ht="31" customHeight="1" spans="1:7">
      <c r="A5" s="6"/>
      <c r="B5" s="6"/>
      <c r="C5" s="6"/>
      <c r="D5" s="6"/>
      <c r="E5" s="6" t="s">
        <v>9</v>
      </c>
      <c r="F5" s="9" t="s">
        <v>10</v>
      </c>
      <c r="G5" s="10"/>
    </row>
    <row r="6" ht="31" customHeight="1" spans="1:7">
      <c r="A6" s="11">
        <v>1</v>
      </c>
      <c r="B6" s="12" t="s">
        <v>11</v>
      </c>
      <c r="C6" s="13">
        <f>D6+E6</f>
        <v>4366</v>
      </c>
      <c r="D6" s="14">
        <v>4108</v>
      </c>
      <c r="E6" s="15">
        <v>258</v>
      </c>
      <c r="F6" s="16"/>
      <c r="G6" s="17"/>
    </row>
    <row r="7" ht="31" customHeight="1" spans="1:7">
      <c r="A7" s="11">
        <v>2</v>
      </c>
      <c r="B7" s="12" t="s">
        <v>12</v>
      </c>
      <c r="C7" s="13">
        <f t="shared" ref="C7:C15" si="0">D7+E7</f>
        <v>2358</v>
      </c>
      <c r="D7" s="14">
        <v>2241</v>
      </c>
      <c r="E7" s="15">
        <v>117</v>
      </c>
      <c r="F7" s="16"/>
      <c r="G7" s="17"/>
    </row>
    <row r="8" ht="31" customHeight="1" spans="1:7">
      <c r="A8" s="11">
        <v>3</v>
      </c>
      <c r="B8" s="12" t="s">
        <v>13</v>
      </c>
      <c r="C8" s="13">
        <f t="shared" si="0"/>
        <v>3980</v>
      </c>
      <c r="D8" s="14">
        <v>3777</v>
      </c>
      <c r="E8" s="15">
        <v>203</v>
      </c>
      <c r="F8" s="16"/>
      <c r="G8" s="17"/>
    </row>
    <row r="9" ht="31" customHeight="1" spans="1:7">
      <c r="A9" s="11">
        <v>4</v>
      </c>
      <c r="B9" s="12" t="s">
        <v>14</v>
      </c>
      <c r="C9" s="13">
        <f t="shared" si="0"/>
        <v>3145</v>
      </c>
      <c r="D9" s="14">
        <v>2940</v>
      </c>
      <c r="E9" s="15">
        <v>205</v>
      </c>
      <c r="F9" s="16"/>
      <c r="G9" s="17"/>
    </row>
    <row r="10" ht="31" customHeight="1" spans="1:7">
      <c r="A10" s="11">
        <v>5</v>
      </c>
      <c r="B10" s="12" t="s">
        <v>15</v>
      </c>
      <c r="C10" s="13">
        <f t="shared" si="0"/>
        <v>3384</v>
      </c>
      <c r="D10" s="16">
        <v>3025</v>
      </c>
      <c r="E10" s="18">
        <v>359</v>
      </c>
      <c r="F10" s="16"/>
      <c r="G10" s="17"/>
    </row>
    <row r="11" ht="31" customHeight="1" spans="1:7">
      <c r="A11" s="11">
        <v>6</v>
      </c>
      <c r="B11" s="12" t="s">
        <v>16</v>
      </c>
      <c r="C11" s="13">
        <f t="shared" si="0"/>
        <v>2948</v>
      </c>
      <c r="D11" s="14">
        <v>2646</v>
      </c>
      <c r="E11" s="15">
        <v>302</v>
      </c>
      <c r="F11" s="16"/>
      <c r="G11" s="17"/>
    </row>
    <row r="12" ht="31" customHeight="1" spans="1:7">
      <c r="A12" s="11">
        <v>7</v>
      </c>
      <c r="B12" s="12" t="s">
        <v>17</v>
      </c>
      <c r="C12" s="13">
        <f t="shared" si="0"/>
        <v>3397</v>
      </c>
      <c r="D12" s="14">
        <v>3134</v>
      </c>
      <c r="E12" s="15">
        <v>263</v>
      </c>
      <c r="F12" s="16"/>
      <c r="G12" s="17"/>
    </row>
    <row r="13" ht="31" customHeight="1" spans="1:7">
      <c r="A13" s="11">
        <v>8</v>
      </c>
      <c r="B13" s="12" t="s">
        <v>18</v>
      </c>
      <c r="C13" s="13">
        <f t="shared" si="0"/>
        <v>3494</v>
      </c>
      <c r="D13" s="14">
        <v>3327</v>
      </c>
      <c r="E13" s="15">
        <v>167</v>
      </c>
      <c r="F13" s="16"/>
      <c r="G13" s="17"/>
    </row>
    <row r="14" ht="31" customHeight="1" spans="1:7">
      <c r="A14" s="11">
        <v>9</v>
      </c>
      <c r="B14" s="12" t="s">
        <v>19</v>
      </c>
      <c r="C14" s="13">
        <f t="shared" si="0"/>
        <v>2894</v>
      </c>
      <c r="D14" s="14">
        <v>3189</v>
      </c>
      <c r="E14" s="15">
        <v>-295</v>
      </c>
      <c r="F14" s="16">
        <v>-500</v>
      </c>
      <c r="G14" s="17"/>
    </row>
    <row r="15" ht="31" customHeight="1" spans="1:7">
      <c r="A15" s="11">
        <v>10</v>
      </c>
      <c r="B15" s="12" t="s">
        <v>20</v>
      </c>
      <c r="C15" s="13">
        <f t="shared" si="0"/>
        <v>2990</v>
      </c>
      <c r="D15" s="14">
        <v>2679</v>
      </c>
      <c r="E15" s="15">
        <v>311</v>
      </c>
      <c r="F15" s="16"/>
      <c r="G15" s="17"/>
    </row>
    <row r="16" ht="31" customHeight="1" spans="1:7">
      <c r="A16" s="19" t="s">
        <v>5</v>
      </c>
      <c r="B16" s="19"/>
      <c r="C16" s="20">
        <f>SUM(C6:C15)</f>
        <v>32956</v>
      </c>
      <c r="D16" s="15">
        <v>31066</v>
      </c>
      <c r="E16" s="15">
        <v>1890</v>
      </c>
      <c r="F16" s="15">
        <v>-500</v>
      </c>
      <c r="G16" s="17"/>
    </row>
  </sheetData>
  <mergeCells count="10">
    <mergeCell ref="A1:B1"/>
    <mergeCell ref="A2:G2"/>
    <mergeCell ref="F3:G3"/>
    <mergeCell ref="E4:F4"/>
    <mergeCell ref="A16:B16"/>
    <mergeCell ref="A4:A5"/>
    <mergeCell ref="B4:B5"/>
    <mergeCell ref="C4:C5"/>
    <mergeCell ref="D4:D5"/>
    <mergeCell ref="G4:G5"/>
  </mergeCells>
  <pageMargins left="0.7" right="0.7" top="0.75" bottom="0.75" header="0.3" footer="0.3"/>
  <pageSetup paperSize="9" scale="9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农业农村科</cp:lastModifiedBy>
  <dcterms:created xsi:type="dcterms:W3CDTF">2018-05-27T03:28:00Z</dcterms:created>
  <dcterms:modified xsi:type="dcterms:W3CDTF">2025-09-03T12:01:30Z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ICV">
    <vt:lpwstr>FC307095FFEE42E3A3C0C3092EF46F3F_12</vt:lpwstr>
  </property>
</Properties>
</file>